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1 Detección de necesidades" sheetId="1" state="visible" r:id="rId1"/>
    <sheet xmlns:r="http://schemas.openxmlformats.org/officeDocument/2006/relationships" name="2 Plan anual" sheetId="2" state="visible" r:id="rId2"/>
    <sheet xmlns:r="http://schemas.openxmlformats.org/officeDocument/2006/relationships" name="Instrucciones" sheetId="3" state="visible" r:id="rId3"/>
  </sheets>
  <definedNames/>
  <calcPr calcId="124519" fullCalcOnLoad="1"/>
</workbook>
</file>

<file path=xl/styles.xml><?xml version="1.0" encoding="utf-8"?>
<styleSheet xmlns="http://schemas.openxmlformats.org/spreadsheetml/2006/main">
  <numFmts count="1">
    <numFmt numFmtId="164" formatCode="&quot;$&quot;#,##0.00"/>
  </numFmts>
  <fonts count="4">
    <font>
      <name val="Calibri"/>
      <family val="2"/>
      <color theme="1"/>
      <sz val="11"/>
      <scheme val="minor"/>
    </font>
    <font>
      <b val="1"/>
      <sz val="13"/>
    </font>
    <font>
      <b val="1"/>
      <color rgb="00FFFFFF"/>
    </font>
    <font>
      <b val="1"/>
    </font>
  </fonts>
  <fills count="4">
    <fill>
      <patternFill/>
    </fill>
    <fill>
      <patternFill patternType="gray125"/>
    </fill>
    <fill>
      <patternFill patternType="solid">
        <fgColor rgb="001F2A44"/>
      </patternFill>
    </fill>
    <fill>
      <patternFill patternType="solid">
        <fgColor rgb="00F2F2F2"/>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0">
    <xf numFmtId="0" fontId="0" fillId="0" borderId="0" pivotButton="0" quotePrefix="0" xfId="0"/>
    <xf numFmtId="0" fontId="1" fillId="0" borderId="0" pivotButton="0" quotePrefix="0" xfId="0"/>
    <xf numFmtId="0" fontId="2" fillId="2" borderId="1" applyAlignment="1" pivotButton="0" quotePrefix="0" xfId="0">
      <alignment vertical="center" wrapText="1"/>
    </xf>
    <xf numFmtId="0" fontId="0" fillId="0" borderId="1" pivotButton="0" quotePrefix="0" xfId="0"/>
    <xf numFmtId="0" fontId="0" fillId="3" borderId="1" pivotButton="0" quotePrefix="0" xfId="0"/>
    <xf numFmtId="164" fontId="0" fillId="0" borderId="1" pivotButton="0" quotePrefix="0" xfId="0"/>
    <xf numFmtId="164" fontId="0" fillId="3" borderId="1" pivotButton="0" quotePrefix="0" xfId="0"/>
    <xf numFmtId="0" fontId="3" fillId="0" borderId="0" pivotButton="0" quotePrefix="0" xfId="0"/>
    <xf numFmtId="1" fontId="3" fillId="0" borderId="0" pivotButton="0" quotePrefix="0" xfId="0"/>
    <xf numFmtId="164"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34"/>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16" customWidth="1" min="1" max="1"/>
    <col width="22" customWidth="1" min="2" max="2"/>
    <col width="11" customWidth="1" min="3" max="3"/>
    <col width="38" customWidth="1" min="4" max="4"/>
    <col width="11" customWidth="1" min="5" max="5"/>
    <col width="11" customWidth="1" min="6" max="6"/>
    <col width="9" customWidth="1" min="7" max="7"/>
    <col width="11" customWidth="1" min="8" max="8"/>
    <col width="30" customWidth="1" min="9" max="9"/>
  </cols>
  <sheetData>
    <row r="1">
      <c r="A1" s="1" t="inlineStr">
        <is>
          <t>DETECCIÓN DE NECESIDADES DE CAPACITACIÓN — [RAZÓN SOCIAL] — [AÑO]</t>
        </is>
      </c>
    </row>
    <row r="2">
      <c r="A2" t="inlineStr">
        <is>
          <t>Nivel: 1 = básico · 2 = intermedio · 3 = avanzado · 4 = experto. El requerido sale del perfil del puesto; el actual, de la evaluación del desempeño o de la jefatura.</t>
        </is>
      </c>
    </row>
    <row r="4" ht="42" customHeight="1">
      <c r="A4" s="2" t="inlineStr">
        <is>
          <t>Área</t>
        </is>
      </c>
      <c r="B4" s="2" t="inlineStr">
        <is>
          <t>Puesto</t>
        </is>
      </c>
      <c r="C4" s="2" t="inlineStr">
        <is>
          <t>N.º de ocupantes</t>
        </is>
      </c>
      <c r="D4" s="2" t="inlineStr">
        <is>
          <t>Competencia o conocimiento (del perfil)</t>
        </is>
      </c>
      <c r="E4" s="2" t="inlineStr">
        <is>
          <t>Nivel requerido</t>
        </is>
      </c>
      <c r="F4" s="2" t="inlineStr">
        <is>
          <t>Nivel actual</t>
        </is>
      </c>
      <c r="G4" s="2" t="inlineStr">
        <is>
          <t>Brecha</t>
        </is>
      </c>
      <c r="H4" s="2" t="inlineStr">
        <is>
          <t>Prioridad</t>
        </is>
      </c>
      <c r="I4" s="2" t="inlineStr">
        <is>
          <t>Fuente de la necesidad</t>
        </is>
      </c>
    </row>
    <row r="5">
      <c r="A5" s="3" t="n"/>
      <c r="B5" s="3" t="n"/>
      <c r="C5" s="3" t="n"/>
      <c r="D5" s="3" t="n"/>
      <c r="E5" s="3" t="n"/>
      <c r="F5" s="3" t="n"/>
      <c r="G5" s="4">
        <f>IF(OR(E5="",F5=""),"",MAX(E5-F5,0))</f>
        <v/>
      </c>
      <c r="H5" s="4">
        <f>IF(G5="","",IF(G5&gt;=2,"Alta",IF(G5=1,"Media","Sin brecha")))</f>
        <v/>
      </c>
      <c r="I5" s="3" t="n"/>
    </row>
    <row r="6">
      <c r="A6" s="3" t="n"/>
      <c r="B6" s="3" t="n"/>
      <c r="C6" s="3" t="n"/>
      <c r="D6" s="3" t="n"/>
      <c r="E6" s="3" t="n"/>
      <c r="F6" s="3" t="n"/>
      <c r="G6" s="4">
        <f>IF(OR(E6="",F6=""),"",MAX(E6-F6,0))</f>
        <v/>
      </c>
      <c r="H6" s="4">
        <f>IF(G6="","",IF(G6&gt;=2,"Alta",IF(G6=1,"Media","Sin brecha")))</f>
        <v/>
      </c>
      <c r="I6" s="3" t="n"/>
    </row>
    <row r="7">
      <c r="A7" s="3" t="n"/>
      <c r="B7" s="3" t="n"/>
      <c r="C7" s="3" t="n"/>
      <c r="D7" s="3" t="n"/>
      <c r="E7" s="3" t="n"/>
      <c r="F7" s="3" t="n"/>
      <c r="G7" s="4">
        <f>IF(OR(E7="",F7=""),"",MAX(E7-F7,0))</f>
        <v/>
      </c>
      <c r="H7" s="4">
        <f>IF(G7="","",IF(G7&gt;=2,"Alta",IF(G7=1,"Media","Sin brecha")))</f>
        <v/>
      </c>
      <c r="I7" s="3" t="n"/>
    </row>
    <row r="8">
      <c r="A8" s="3" t="n"/>
      <c r="B8" s="3" t="n"/>
      <c r="C8" s="3" t="n"/>
      <c r="D8" s="3" t="n"/>
      <c r="E8" s="3" t="n"/>
      <c r="F8" s="3" t="n"/>
      <c r="G8" s="4">
        <f>IF(OR(E8="",F8=""),"",MAX(E8-F8,0))</f>
        <v/>
      </c>
      <c r="H8" s="4">
        <f>IF(G8="","",IF(G8&gt;=2,"Alta",IF(G8=1,"Media","Sin brecha")))</f>
        <v/>
      </c>
      <c r="I8" s="3" t="n"/>
    </row>
    <row r="9">
      <c r="A9" s="3" t="n"/>
      <c r="B9" s="3" t="n"/>
      <c r="C9" s="3" t="n"/>
      <c r="D9" s="3" t="n"/>
      <c r="E9" s="3" t="n"/>
      <c r="F9" s="3" t="n"/>
      <c r="G9" s="4">
        <f>IF(OR(E9="",F9=""),"",MAX(E9-F9,0))</f>
        <v/>
      </c>
      <c r="H9" s="4">
        <f>IF(G9="","",IF(G9&gt;=2,"Alta",IF(G9=1,"Media","Sin brecha")))</f>
        <v/>
      </c>
      <c r="I9" s="3" t="n"/>
    </row>
    <row r="10">
      <c r="A10" s="3" t="n"/>
      <c r="B10" s="3" t="n"/>
      <c r="C10" s="3" t="n"/>
      <c r="D10" s="3" t="n"/>
      <c r="E10" s="3" t="n"/>
      <c r="F10" s="3" t="n"/>
      <c r="G10" s="4">
        <f>IF(OR(E10="",F10=""),"",MAX(E10-F10,0))</f>
        <v/>
      </c>
      <c r="H10" s="4">
        <f>IF(G10="","",IF(G10&gt;=2,"Alta",IF(G10=1,"Media","Sin brecha")))</f>
        <v/>
      </c>
      <c r="I10" s="3" t="n"/>
    </row>
    <row r="11">
      <c r="A11" s="3" t="n"/>
      <c r="B11" s="3" t="n"/>
      <c r="C11" s="3" t="n"/>
      <c r="D11" s="3" t="n"/>
      <c r="E11" s="3" t="n"/>
      <c r="F11" s="3" t="n"/>
      <c r="G11" s="4">
        <f>IF(OR(E11="",F11=""),"",MAX(E11-F11,0))</f>
        <v/>
      </c>
      <c r="H11" s="4">
        <f>IF(G11="","",IF(G11&gt;=2,"Alta",IF(G11=1,"Media","Sin brecha")))</f>
        <v/>
      </c>
      <c r="I11" s="3" t="n"/>
    </row>
    <row r="12">
      <c r="A12" s="3" t="n"/>
      <c r="B12" s="3" t="n"/>
      <c r="C12" s="3" t="n"/>
      <c r="D12" s="3" t="n"/>
      <c r="E12" s="3" t="n"/>
      <c r="F12" s="3" t="n"/>
      <c r="G12" s="4">
        <f>IF(OR(E12="",F12=""),"",MAX(E12-F12,0))</f>
        <v/>
      </c>
      <c r="H12" s="4">
        <f>IF(G12="","",IF(G12&gt;=2,"Alta",IF(G12=1,"Media","Sin brecha")))</f>
        <v/>
      </c>
      <c r="I12" s="3" t="n"/>
    </row>
    <row r="13">
      <c r="A13" s="3" t="n"/>
      <c r="B13" s="3" t="n"/>
      <c r="C13" s="3" t="n"/>
      <c r="D13" s="3" t="n"/>
      <c r="E13" s="3" t="n"/>
      <c r="F13" s="3" t="n"/>
      <c r="G13" s="4">
        <f>IF(OR(E13="",F13=""),"",MAX(E13-F13,0))</f>
        <v/>
      </c>
      <c r="H13" s="4">
        <f>IF(G13="","",IF(G13&gt;=2,"Alta",IF(G13=1,"Media","Sin brecha")))</f>
        <v/>
      </c>
      <c r="I13" s="3" t="n"/>
    </row>
    <row r="14">
      <c r="A14" s="3" t="n"/>
      <c r="B14" s="3" t="n"/>
      <c r="C14" s="3" t="n"/>
      <c r="D14" s="3" t="n"/>
      <c r="E14" s="3" t="n"/>
      <c r="F14" s="3" t="n"/>
      <c r="G14" s="4">
        <f>IF(OR(E14="",F14=""),"",MAX(E14-F14,0))</f>
        <v/>
      </c>
      <c r="H14" s="4">
        <f>IF(G14="","",IF(G14&gt;=2,"Alta",IF(G14=1,"Media","Sin brecha")))</f>
        <v/>
      </c>
      <c r="I14" s="3" t="n"/>
    </row>
    <row r="15">
      <c r="A15" s="3" t="n"/>
      <c r="B15" s="3" t="n"/>
      <c r="C15" s="3" t="n"/>
      <c r="D15" s="3" t="n"/>
      <c r="E15" s="3" t="n"/>
      <c r="F15" s="3" t="n"/>
      <c r="G15" s="4">
        <f>IF(OR(E15="",F15=""),"",MAX(E15-F15,0))</f>
        <v/>
      </c>
      <c r="H15" s="4">
        <f>IF(G15="","",IF(G15&gt;=2,"Alta",IF(G15=1,"Media","Sin brecha")))</f>
        <v/>
      </c>
      <c r="I15" s="3" t="n"/>
    </row>
    <row r="16">
      <c r="A16" s="3" t="n"/>
      <c r="B16" s="3" t="n"/>
      <c r="C16" s="3" t="n"/>
      <c r="D16" s="3" t="n"/>
      <c r="E16" s="3" t="n"/>
      <c r="F16" s="3" t="n"/>
      <c r="G16" s="4">
        <f>IF(OR(E16="",F16=""),"",MAX(E16-F16,0))</f>
        <v/>
      </c>
      <c r="H16" s="4">
        <f>IF(G16="","",IF(G16&gt;=2,"Alta",IF(G16=1,"Media","Sin brecha")))</f>
        <v/>
      </c>
      <c r="I16" s="3" t="n"/>
    </row>
    <row r="17">
      <c r="A17" s="3" t="n"/>
      <c r="B17" s="3" t="n"/>
      <c r="C17" s="3" t="n"/>
      <c r="D17" s="3" t="n"/>
      <c r="E17" s="3" t="n"/>
      <c r="F17" s="3" t="n"/>
      <c r="G17" s="4">
        <f>IF(OR(E17="",F17=""),"",MAX(E17-F17,0))</f>
        <v/>
      </c>
      <c r="H17" s="4">
        <f>IF(G17="","",IF(G17&gt;=2,"Alta",IF(G17=1,"Media","Sin brecha")))</f>
        <v/>
      </c>
      <c r="I17" s="3" t="n"/>
    </row>
    <row r="18">
      <c r="A18" s="3" t="n"/>
      <c r="B18" s="3" t="n"/>
      <c r="C18" s="3" t="n"/>
      <c r="D18" s="3" t="n"/>
      <c r="E18" s="3" t="n"/>
      <c r="F18" s="3" t="n"/>
      <c r="G18" s="4">
        <f>IF(OR(E18="",F18=""),"",MAX(E18-F18,0))</f>
        <v/>
      </c>
      <c r="H18" s="4">
        <f>IF(G18="","",IF(G18&gt;=2,"Alta",IF(G18=1,"Media","Sin brecha")))</f>
        <v/>
      </c>
      <c r="I18" s="3" t="n"/>
    </row>
    <row r="19">
      <c r="A19" s="3" t="n"/>
      <c r="B19" s="3" t="n"/>
      <c r="C19" s="3" t="n"/>
      <c r="D19" s="3" t="n"/>
      <c r="E19" s="3" t="n"/>
      <c r="F19" s="3" t="n"/>
      <c r="G19" s="4">
        <f>IF(OR(E19="",F19=""),"",MAX(E19-F19,0))</f>
        <v/>
      </c>
      <c r="H19" s="4">
        <f>IF(G19="","",IF(G19&gt;=2,"Alta",IF(G19=1,"Media","Sin brecha")))</f>
        <v/>
      </c>
      <c r="I19" s="3" t="n"/>
    </row>
    <row r="20">
      <c r="A20" s="3" t="n"/>
      <c r="B20" s="3" t="n"/>
      <c r="C20" s="3" t="n"/>
      <c r="D20" s="3" t="n"/>
      <c r="E20" s="3" t="n"/>
      <c r="F20" s="3" t="n"/>
      <c r="G20" s="4">
        <f>IF(OR(E20="",F20=""),"",MAX(E20-F20,0))</f>
        <v/>
      </c>
      <c r="H20" s="4">
        <f>IF(G20="","",IF(G20&gt;=2,"Alta",IF(G20=1,"Media","Sin brecha")))</f>
        <v/>
      </c>
      <c r="I20" s="3" t="n"/>
    </row>
    <row r="21">
      <c r="A21" s="3" t="n"/>
      <c r="B21" s="3" t="n"/>
      <c r="C21" s="3" t="n"/>
      <c r="D21" s="3" t="n"/>
      <c r="E21" s="3" t="n"/>
      <c r="F21" s="3" t="n"/>
      <c r="G21" s="4">
        <f>IF(OR(E21="",F21=""),"",MAX(E21-F21,0))</f>
        <v/>
      </c>
      <c r="H21" s="4">
        <f>IF(G21="","",IF(G21&gt;=2,"Alta",IF(G21=1,"Media","Sin brecha")))</f>
        <v/>
      </c>
      <c r="I21" s="3" t="n"/>
    </row>
    <row r="22">
      <c r="A22" s="3" t="n"/>
      <c r="B22" s="3" t="n"/>
      <c r="C22" s="3" t="n"/>
      <c r="D22" s="3" t="n"/>
      <c r="E22" s="3" t="n"/>
      <c r="F22" s="3" t="n"/>
      <c r="G22" s="4">
        <f>IF(OR(E22="",F22=""),"",MAX(E22-F22,0))</f>
        <v/>
      </c>
      <c r="H22" s="4">
        <f>IF(G22="","",IF(G22&gt;=2,"Alta",IF(G22=1,"Media","Sin brecha")))</f>
        <v/>
      </c>
      <c r="I22" s="3" t="n"/>
    </row>
    <row r="23">
      <c r="A23" s="3" t="n"/>
      <c r="B23" s="3" t="n"/>
      <c r="C23" s="3" t="n"/>
      <c r="D23" s="3" t="n"/>
      <c r="E23" s="3" t="n"/>
      <c r="F23" s="3" t="n"/>
      <c r="G23" s="4">
        <f>IF(OR(E23="",F23=""),"",MAX(E23-F23,0))</f>
        <v/>
      </c>
      <c r="H23" s="4">
        <f>IF(G23="","",IF(G23&gt;=2,"Alta",IF(G23=1,"Media","Sin brecha")))</f>
        <v/>
      </c>
      <c r="I23" s="3" t="n"/>
    </row>
    <row r="24">
      <c r="A24" s="3" t="n"/>
      <c r="B24" s="3" t="n"/>
      <c r="C24" s="3" t="n"/>
      <c r="D24" s="3" t="n"/>
      <c r="E24" s="3" t="n"/>
      <c r="F24" s="3" t="n"/>
      <c r="G24" s="4">
        <f>IF(OR(E24="",F24=""),"",MAX(E24-F24,0))</f>
        <v/>
      </c>
      <c r="H24" s="4">
        <f>IF(G24="","",IF(G24&gt;=2,"Alta",IF(G24=1,"Media","Sin brecha")))</f>
        <v/>
      </c>
      <c r="I24" s="3" t="n"/>
    </row>
    <row r="25">
      <c r="A25" s="3" t="n"/>
      <c r="B25" s="3" t="n"/>
      <c r="C25" s="3" t="n"/>
      <c r="D25" s="3" t="n"/>
      <c r="E25" s="3" t="n"/>
      <c r="F25" s="3" t="n"/>
      <c r="G25" s="4">
        <f>IF(OR(E25="",F25=""),"",MAX(E25-F25,0))</f>
        <v/>
      </c>
      <c r="H25" s="4">
        <f>IF(G25="","",IF(G25&gt;=2,"Alta",IF(G25=1,"Media","Sin brecha")))</f>
        <v/>
      </c>
      <c r="I25" s="3" t="n"/>
    </row>
    <row r="26">
      <c r="A26" s="3" t="n"/>
      <c r="B26" s="3" t="n"/>
      <c r="C26" s="3" t="n"/>
      <c r="D26" s="3" t="n"/>
      <c r="E26" s="3" t="n"/>
      <c r="F26" s="3" t="n"/>
      <c r="G26" s="4">
        <f>IF(OR(E26="",F26=""),"",MAX(E26-F26,0))</f>
        <v/>
      </c>
      <c r="H26" s="4">
        <f>IF(G26="","",IF(G26&gt;=2,"Alta",IF(G26=1,"Media","Sin brecha")))</f>
        <v/>
      </c>
      <c r="I26" s="3" t="n"/>
    </row>
    <row r="27">
      <c r="A27" s="3" t="n"/>
      <c r="B27" s="3" t="n"/>
      <c r="C27" s="3" t="n"/>
      <c r="D27" s="3" t="n"/>
      <c r="E27" s="3" t="n"/>
      <c r="F27" s="3" t="n"/>
      <c r="G27" s="4">
        <f>IF(OR(E27="",F27=""),"",MAX(E27-F27,0))</f>
        <v/>
      </c>
      <c r="H27" s="4">
        <f>IF(G27="","",IF(G27&gt;=2,"Alta",IF(G27=1,"Media","Sin brecha")))</f>
        <v/>
      </c>
      <c r="I27" s="3" t="n"/>
    </row>
    <row r="28">
      <c r="A28" s="3" t="n"/>
      <c r="B28" s="3" t="n"/>
      <c r="C28" s="3" t="n"/>
      <c r="D28" s="3" t="n"/>
      <c r="E28" s="3" t="n"/>
      <c r="F28" s="3" t="n"/>
      <c r="G28" s="4">
        <f>IF(OR(E28="",F28=""),"",MAX(E28-F28,0))</f>
        <v/>
      </c>
      <c r="H28" s="4">
        <f>IF(G28="","",IF(G28&gt;=2,"Alta",IF(G28=1,"Media","Sin brecha")))</f>
        <v/>
      </c>
      <c r="I28" s="3" t="n"/>
    </row>
    <row r="29">
      <c r="A29" s="3" t="n"/>
      <c r="B29" s="3" t="n"/>
      <c r="C29" s="3" t="n"/>
      <c r="D29" s="3" t="n"/>
      <c r="E29" s="3" t="n"/>
      <c r="F29" s="3" t="n"/>
      <c r="G29" s="4">
        <f>IF(OR(E29="",F29=""),"",MAX(E29-F29,0))</f>
        <v/>
      </c>
      <c r="H29" s="4">
        <f>IF(G29="","",IF(G29&gt;=2,"Alta",IF(G29=1,"Media","Sin brecha")))</f>
        <v/>
      </c>
      <c r="I29" s="3" t="n"/>
    </row>
    <row r="30">
      <c r="A30" s="3" t="n"/>
      <c r="B30" s="3" t="n"/>
      <c r="C30" s="3" t="n"/>
      <c r="D30" s="3" t="n"/>
      <c r="E30" s="3" t="n"/>
      <c r="F30" s="3" t="n"/>
      <c r="G30" s="4">
        <f>IF(OR(E30="",F30=""),"",MAX(E30-F30,0))</f>
        <v/>
      </c>
      <c r="H30" s="4">
        <f>IF(G30="","",IF(G30&gt;=2,"Alta",IF(G30=1,"Media","Sin brecha")))</f>
        <v/>
      </c>
      <c r="I30" s="3" t="n"/>
    </row>
    <row r="31">
      <c r="A31" s="3" t="n"/>
      <c r="B31" s="3" t="n"/>
      <c r="C31" s="3" t="n"/>
      <c r="D31" s="3" t="n"/>
      <c r="E31" s="3" t="n"/>
      <c r="F31" s="3" t="n"/>
      <c r="G31" s="4">
        <f>IF(OR(E31="",F31=""),"",MAX(E31-F31,0))</f>
        <v/>
      </c>
      <c r="H31" s="4">
        <f>IF(G31="","",IF(G31&gt;=2,"Alta",IF(G31=1,"Media","Sin brecha")))</f>
        <v/>
      </c>
      <c r="I31" s="3" t="n"/>
    </row>
    <row r="32">
      <c r="A32" s="3" t="n"/>
      <c r="B32" s="3" t="n"/>
      <c r="C32" s="3" t="n"/>
      <c r="D32" s="3" t="n"/>
      <c r="E32" s="3" t="n"/>
      <c r="F32" s="3" t="n"/>
      <c r="G32" s="4">
        <f>IF(OR(E32="",F32=""),"",MAX(E32-F32,0))</f>
        <v/>
      </c>
      <c r="H32" s="4">
        <f>IF(G32="","",IF(G32&gt;=2,"Alta",IF(G32=1,"Media","Sin brecha")))</f>
        <v/>
      </c>
      <c r="I32" s="3" t="n"/>
    </row>
    <row r="33">
      <c r="A33" s="3" t="n"/>
      <c r="B33" s="3" t="n"/>
      <c r="C33" s="3" t="n"/>
      <c r="D33" s="3" t="n"/>
      <c r="E33" s="3" t="n"/>
      <c r="F33" s="3" t="n"/>
      <c r="G33" s="4">
        <f>IF(OR(E33="",F33=""),"",MAX(E33-F33,0))</f>
        <v/>
      </c>
      <c r="H33" s="4">
        <f>IF(G33="","",IF(G33&gt;=2,"Alta",IF(G33=1,"Media","Sin brecha")))</f>
        <v/>
      </c>
      <c r="I33" s="3" t="n"/>
    </row>
    <row r="34">
      <c r="A34" s="3" t="n"/>
      <c r="B34" s="3" t="n"/>
      <c r="C34" s="3" t="n"/>
      <c r="D34" s="3" t="n"/>
      <c r="E34" s="3" t="n"/>
      <c r="F34" s="3" t="n"/>
      <c r="G34" s="4">
        <f>IF(OR(E34="",F34=""),"",MAX(E34-F34,0))</f>
        <v/>
      </c>
      <c r="H34" s="4">
        <f>IF(G34="","",IF(G34&gt;=2,"Alta",IF(G34=1,"Media","Sin brecha")))</f>
        <v/>
      </c>
      <c r="I34" s="3" t="n"/>
    </row>
  </sheetData>
  <dataValidations count="1">
    <dataValidation sqref="E5 E6 E7 E8 E9 E10 E11 E12 E13 E14 E15 E16 E17 E18 E19 E20 E21 E22 E23 E24 E25 E26 E27 E28 E29 E30 E31 E32 E33 E34 F5 F6 F7 F8 F9 F10 F11 F12 F13 F14 F15 F16 F17 F18 F19 F20 F21 F22 F23 F24 F25 F26 F27 F28 F29 F30 F31 F32 F33 F34" showDropDown="0" showInputMessage="0" showErrorMessage="0" allowBlank="1" type="whole" operator="between">
      <formula1>1</formula1>
      <formula2>4</formula2>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P35"/>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5" customWidth="1" min="1" max="1"/>
    <col width="30" customWidth="1" min="2" max="2"/>
    <col width="18" customWidth="1" min="3" max="3"/>
    <col width="30" customWidth="1" min="4" max="4"/>
    <col width="34" customWidth="1" min="5" max="5"/>
    <col width="13" customWidth="1" min="6" max="6"/>
    <col width="22" customWidth="1" min="7" max="7"/>
    <col width="12" customWidth="1" min="8" max="8"/>
    <col width="12" customWidth="1" min="9" max="9"/>
    <col width="12" customWidth="1" min="10" max="10"/>
    <col width="13" customWidth="1" min="11" max="11"/>
    <col width="13" customWidth="1" min="12" max="12"/>
    <col width="12" customWidth="1" min="13" max="13"/>
    <col width="30" customWidth="1" min="14" max="14"/>
    <col width="16" customWidth="1" min="15" max="15"/>
    <col width="12" customWidth="1" min="16" max="16"/>
  </cols>
  <sheetData>
    <row r="1">
      <c r="A1" s="1" t="inlineStr">
        <is>
          <t>PLAN ANUAL DE CAPACITACIÓN — [RAZÓN SOCIAL] — [AÑO]</t>
        </is>
      </c>
    </row>
    <row r="2">
      <c r="A2" t="inlineStr">
        <is>
          <t>Una fila por acción de capacitación. Las columnas grises se calculan solas.</t>
        </is>
      </c>
    </row>
    <row r="4" ht="42" customHeight="1">
      <c r="A4" s="2" t="inlineStr">
        <is>
          <t>N.º</t>
        </is>
      </c>
      <c r="B4" s="2" t="inlineStr">
        <is>
          <t>Necesidad (de la hoja 1)</t>
        </is>
      </c>
      <c r="C4" s="2" t="inlineStr">
        <is>
          <t>Área / puestos</t>
        </is>
      </c>
      <c r="D4" s="2" t="inlineStr">
        <is>
          <t>Acción de capacitación</t>
        </is>
      </c>
      <c r="E4" s="2" t="inlineStr">
        <is>
          <t>Objetivo medible</t>
        </is>
      </c>
      <c r="F4" s="2" t="inlineStr">
        <is>
          <t>Modalidad</t>
        </is>
      </c>
      <c r="G4" s="2" t="inlineStr">
        <is>
          <t>Proveedor o instructor</t>
        </is>
      </c>
      <c r="H4" s="2" t="inlineStr">
        <is>
          <t>Participantes</t>
        </is>
      </c>
      <c r="I4" s="2" t="inlineStr">
        <is>
          <t>Horas por participante</t>
        </is>
      </c>
      <c r="J4" s="2" t="inlineStr">
        <is>
          <t>Horas totales</t>
        </is>
      </c>
      <c r="K4" s="2" t="inlineStr">
        <is>
          <t>Costo total</t>
        </is>
      </c>
      <c r="L4" s="2" t="inlineStr">
        <is>
          <t>Costo por participante</t>
        </is>
      </c>
      <c r="M4" s="2" t="inlineStr">
        <is>
          <t>Mes programado</t>
        </is>
      </c>
      <c r="N4" s="2" t="inlineStr">
        <is>
          <t>Cómo se evaluará</t>
        </is>
      </c>
      <c r="O4" s="2" t="inlineStr">
        <is>
          <t>Nivel de evaluación</t>
        </is>
      </c>
      <c r="P4" s="2" t="inlineStr">
        <is>
          <t>Estado</t>
        </is>
      </c>
    </row>
    <row r="5">
      <c r="A5" s="3" t="n">
        <v>1</v>
      </c>
      <c r="B5" s="3" t="n"/>
      <c r="C5" s="3" t="n"/>
      <c r="D5" s="3" t="n"/>
      <c r="E5" s="3" t="n"/>
      <c r="F5" s="3" t="n"/>
      <c r="G5" s="3" t="n"/>
      <c r="H5" s="3" t="n"/>
      <c r="I5" s="3" t="n"/>
      <c r="J5" s="4">
        <f>IF(OR(H5="",I5=""),"",H5*I5)</f>
        <v/>
      </c>
      <c r="K5" s="5" t="n"/>
      <c r="L5" s="6">
        <f>IF(OR(K5="",N(H5)=0),"",ROUND(K5/H5,2))</f>
        <v/>
      </c>
      <c r="M5" s="3" t="n"/>
      <c r="N5" s="3" t="n"/>
      <c r="O5" s="3" t="n"/>
      <c r="P5" s="3" t="n"/>
    </row>
    <row r="6">
      <c r="A6" s="3" t="n">
        <v>2</v>
      </c>
      <c r="B6" s="3" t="n"/>
      <c r="C6" s="3" t="n"/>
      <c r="D6" s="3" t="n"/>
      <c r="E6" s="3" t="n"/>
      <c r="F6" s="3" t="n"/>
      <c r="G6" s="3" t="n"/>
      <c r="H6" s="3" t="n"/>
      <c r="I6" s="3" t="n"/>
      <c r="J6" s="4">
        <f>IF(OR(H6="",I6=""),"",H6*I6)</f>
        <v/>
      </c>
      <c r="K6" s="5" t="n"/>
      <c r="L6" s="6">
        <f>IF(OR(K6="",N(H6)=0),"",ROUND(K6/H6,2))</f>
        <v/>
      </c>
      <c r="M6" s="3" t="n"/>
      <c r="N6" s="3" t="n"/>
      <c r="O6" s="3" t="n"/>
      <c r="P6" s="3" t="n"/>
    </row>
    <row r="7">
      <c r="A7" s="3" t="n">
        <v>3</v>
      </c>
      <c r="B7" s="3" t="n"/>
      <c r="C7" s="3" t="n"/>
      <c r="D7" s="3" t="n"/>
      <c r="E7" s="3" t="n"/>
      <c r="F7" s="3" t="n"/>
      <c r="G7" s="3" t="n"/>
      <c r="H7" s="3" t="n"/>
      <c r="I7" s="3" t="n"/>
      <c r="J7" s="4">
        <f>IF(OR(H7="",I7=""),"",H7*I7)</f>
        <v/>
      </c>
      <c r="K7" s="5" t="n"/>
      <c r="L7" s="6">
        <f>IF(OR(K7="",N(H7)=0),"",ROUND(K7/H7,2))</f>
        <v/>
      </c>
      <c r="M7" s="3" t="n"/>
      <c r="N7" s="3" t="n"/>
      <c r="O7" s="3" t="n"/>
      <c r="P7" s="3" t="n"/>
    </row>
    <row r="8">
      <c r="A8" s="3" t="n">
        <v>4</v>
      </c>
      <c r="B8" s="3" t="n"/>
      <c r="C8" s="3" t="n"/>
      <c r="D8" s="3" t="n"/>
      <c r="E8" s="3" t="n"/>
      <c r="F8" s="3" t="n"/>
      <c r="G8" s="3" t="n"/>
      <c r="H8" s="3" t="n"/>
      <c r="I8" s="3" t="n"/>
      <c r="J8" s="4">
        <f>IF(OR(H8="",I8=""),"",H8*I8)</f>
        <v/>
      </c>
      <c r="K8" s="5" t="n"/>
      <c r="L8" s="6">
        <f>IF(OR(K8="",N(H8)=0),"",ROUND(K8/H8,2))</f>
        <v/>
      </c>
      <c r="M8" s="3" t="n"/>
      <c r="N8" s="3" t="n"/>
      <c r="O8" s="3" t="n"/>
      <c r="P8" s="3" t="n"/>
    </row>
    <row r="9">
      <c r="A9" s="3" t="n">
        <v>5</v>
      </c>
      <c r="B9" s="3" t="n"/>
      <c r="C9" s="3" t="n"/>
      <c r="D9" s="3" t="n"/>
      <c r="E9" s="3" t="n"/>
      <c r="F9" s="3" t="n"/>
      <c r="G9" s="3" t="n"/>
      <c r="H9" s="3" t="n"/>
      <c r="I9" s="3" t="n"/>
      <c r="J9" s="4">
        <f>IF(OR(H9="",I9=""),"",H9*I9)</f>
        <v/>
      </c>
      <c r="K9" s="5" t="n"/>
      <c r="L9" s="6">
        <f>IF(OR(K9="",N(H9)=0),"",ROUND(K9/H9,2))</f>
        <v/>
      </c>
      <c r="M9" s="3" t="n"/>
      <c r="N9" s="3" t="n"/>
      <c r="O9" s="3" t="n"/>
      <c r="P9" s="3" t="n"/>
    </row>
    <row r="10">
      <c r="A10" s="3" t="n">
        <v>6</v>
      </c>
      <c r="B10" s="3" t="n"/>
      <c r="C10" s="3" t="n"/>
      <c r="D10" s="3" t="n"/>
      <c r="E10" s="3" t="n"/>
      <c r="F10" s="3" t="n"/>
      <c r="G10" s="3" t="n"/>
      <c r="H10" s="3" t="n"/>
      <c r="I10" s="3" t="n"/>
      <c r="J10" s="4">
        <f>IF(OR(H10="",I10=""),"",H10*I10)</f>
        <v/>
      </c>
      <c r="K10" s="5" t="n"/>
      <c r="L10" s="6">
        <f>IF(OR(K10="",N(H10)=0),"",ROUND(K10/H10,2))</f>
        <v/>
      </c>
      <c r="M10" s="3" t="n"/>
      <c r="N10" s="3" t="n"/>
      <c r="O10" s="3" t="n"/>
      <c r="P10" s="3" t="n"/>
    </row>
    <row r="11">
      <c r="A11" s="3" t="n">
        <v>7</v>
      </c>
      <c r="B11" s="3" t="n"/>
      <c r="C11" s="3" t="n"/>
      <c r="D11" s="3" t="n"/>
      <c r="E11" s="3" t="n"/>
      <c r="F11" s="3" t="n"/>
      <c r="G11" s="3" t="n"/>
      <c r="H11" s="3" t="n"/>
      <c r="I11" s="3" t="n"/>
      <c r="J11" s="4">
        <f>IF(OR(H11="",I11=""),"",H11*I11)</f>
        <v/>
      </c>
      <c r="K11" s="5" t="n"/>
      <c r="L11" s="6">
        <f>IF(OR(K11="",N(H11)=0),"",ROUND(K11/H11,2))</f>
        <v/>
      </c>
      <c r="M11" s="3" t="n"/>
      <c r="N11" s="3" t="n"/>
      <c r="O11" s="3" t="n"/>
      <c r="P11" s="3" t="n"/>
    </row>
    <row r="12">
      <c r="A12" s="3" t="n">
        <v>8</v>
      </c>
      <c r="B12" s="3" t="n"/>
      <c r="C12" s="3" t="n"/>
      <c r="D12" s="3" t="n"/>
      <c r="E12" s="3" t="n"/>
      <c r="F12" s="3" t="n"/>
      <c r="G12" s="3" t="n"/>
      <c r="H12" s="3" t="n"/>
      <c r="I12" s="3" t="n"/>
      <c r="J12" s="4">
        <f>IF(OR(H12="",I12=""),"",H12*I12)</f>
        <v/>
      </c>
      <c r="K12" s="5" t="n"/>
      <c r="L12" s="6">
        <f>IF(OR(K12="",N(H12)=0),"",ROUND(K12/H12,2))</f>
        <v/>
      </c>
      <c r="M12" s="3" t="n"/>
      <c r="N12" s="3" t="n"/>
      <c r="O12" s="3" t="n"/>
      <c r="P12" s="3" t="n"/>
    </row>
    <row r="13">
      <c r="A13" s="3" t="n">
        <v>9</v>
      </c>
      <c r="B13" s="3" t="n"/>
      <c r="C13" s="3" t="n"/>
      <c r="D13" s="3" t="n"/>
      <c r="E13" s="3" t="n"/>
      <c r="F13" s="3" t="n"/>
      <c r="G13" s="3" t="n"/>
      <c r="H13" s="3" t="n"/>
      <c r="I13" s="3" t="n"/>
      <c r="J13" s="4">
        <f>IF(OR(H13="",I13=""),"",H13*I13)</f>
        <v/>
      </c>
      <c r="K13" s="5" t="n"/>
      <c r="L13" s="6">
        <f>IF(OR(K13="",N(H13)=0),"",ROUND(K13/H13,2))</f>
        <v/>
      </c>
      <c r="M13" s="3" t="n"/>
      <c r="N13" s="3" t="n"/>
      <c r="O13" s="3" t="n"/>
      <c r="P13" s="3" t="n"/>
    </row>
    <row r="14">
      <c r="A14" s="3" t="n">
        <v>10</v>
      </c>
      <c r="B14" s="3" t="n"/>
      <c r="C14" s="3" t="n"/>
      <c r="D14" s="3" t="n"/>
      <c r="E14" s="3" t="n"/>
      <c r="F14" s="3" t="n"/>
      <c r="G14" s="3" t="n"/>
      <c r="H14" s="3" t="n"/>
      <c r="I14" s="3" t="n"/>
      <c r="J14" s="4">
        <f>IF(OR(H14="",I14=""),"",H14*I14)</f>
        <v/>
      </c>
      <c r="K14" s="5" t="n"/>
      <c r="L14" s="6">
        <f>IF(OR(K14="",N(H14)=0),"",ROUND(K14/H14,2))</f>
        <v/>
      </c>
      <c r="M14" s="3" t="n"/>
      <c r="N14" s="3" t="n"/>
      <c r="O14" s="3" t="n"/>
      <c r="P14" s="3" t="n"/>
    </row>
    <row r="15">
      <c r="A15" s="3" t="n">
        <v>11</v>
      </c>
      <c r="B15" s="3" t="n"/>
      <c r="C15" s="3" t="n"/>
      <c r="D15" s="3" t="n"/>
      <c r="E15" s="3" t="n"/>
      <c r="F15" s="3" t="n"/>
      <c r="G15" s="3" t="n"/>
      <c r="H15" s="3" t="n"/>
      <c r="I15" s="3" t="n"/>
      <c r="J15" s="4">
        <f>IF(OR(H15="",I15=""),"",H15*I15)</f>
        <v/>
      </c>
      <c r="K15" s="5" t="n"/>
      <c r="L15" s="6">
        <f>IF(OR(K15="",N(H15)=0),"",ROUND(K15/H15,2))</f>
        <v/>
      </c>
      <c r="M15" s="3" t="n"/>
      <c r="N15" s="3" t="n"/>
      <c r="O15" s="3" t="n"/>
      <c r="P15" s="3" t="n"/>
    </row>
    <row r="16">
      <c r="A16" s="3" t="n">
        <v>12</v>
      </c>
      <c r="B16" s="3" t="n"/>
      <c r="C16" s="3" t="n"/>
      <c r="D16" s="3" t="n"/>
      <c r="E16" s="3" t="n"/>
      <c r="F16" s="3" t="n"/>
      <c r="G16" s="3" t="n"/>
      <c r="H16" s="3" t="n"/>
      <c r="I16" s="3" t="n"/>
      <c r="J16" s="4">
        <f>IF(OR(H16="",I16=""),"",H16*I16)</f>
        <v/>
      </c>
      <c r="K16" s="5" t="n"/>
      <c r="L16" s="6">
        <f>IF(OR(K16="",N(H16)=0),"",ROUND(K16/H16,2))</f>
        <v/>
      </c>
      <c r="M16" s="3" t="n"/>
      <c r="N16" s="3" t="n"/>
      <c r="O16" s="3" t="n"/>
      <c r="P16" s="3" t="n"/>
    </row>
    <row r="17">
      <c r="A17" s="3" t="n">
        <v>13</v>
      </c>
      <c r="B17" s="3" t="n"/>
      <c r="C17" s="3" t="n"/>
      <c r="D17" s="3" t="n"/>
      <c r="E17" s="3" t="n"/>
      <c r="F17" s="3" t="n"/>
      <c r="G17" s="3" t="n"/>
      <c r="H17" s="3" t="n"/>
      <c r="I17" s="3" t="n"/>
      <c r="J17" s="4">
        <f>IF(OR(H17="",I17=""),"",H17*I17)</f>
        <v/>
      </c>
      <c r="K17" s="5" t="n"/>
      <c r="L17" s="6">
        <f>IF(OR(K17="",N(H17)=0),"",ROUND(K17/H17,2))</f>
        <v/>
      </c>
      <c r="M17" s="3" t="n"/>
      <c r="N17" s="3" t="n"/>
      <c r="O17" s="3" t="n"/>
      <c r="P17" s="3" t="n"/>
    </row>
    <row r="18">
      <c r="A18" s="3" t="n">
        <v>14</v>
      </c>
      <c r="B18" s="3" t="n"/>
      <c r="C18" s="3" t="n"/>
      <c r="D18" s="3" t="n"/>
      <c r="E18" s="3" t="n"/>
      <c r="F18" s="3" t="n"/>
      <c r="G18" s="3" t="n"/>
      <c r="H18" s="3" t="n"/>
      <c r="I18" s="3" t="n"/>
      <c r="J18" s="4">
        <f>IF(OR(H18="",I18=""),"",H18*I18)</f>
        <v/>
      </c>
      <c r="K18" s="5" t="n"/>
      <c r="L18" s="6">
        <f>IF(OR(K18="",N(H18)=0),"",ROUND(K18/H18,2))</f>
        <v/>
      </c>
      <c r="M18" s="3" t="n"/>
      <c r="N18" s="3" t="n"/>
      <c r="O18" s="3" t="n"/>
      <c r="P18" s="3" t="n"/>
    </row>
    <row r="19">
      <c r="A19" s="3" t="n">
        <v>15</v>
      </c>
      <c r="B19" s="3" t="n"/>
      <c r="C19" s="3" t="n"/>
      <c r="D19" s="3" t="n"/>
      <c r="E19" s="3" t="n"/>
      <c r="F19" s="3" t="n"/>
      <c r="G19" s="3" t="n"/>
      <c r="H19" s="3" t="n"/>
      <c r="I19" s="3" t="n"/>
      <c r="J19" s="4">
        <f>IF(OR(H19="",I19=""),"",H19*I19)</f>
        <v/>
      </c>
      <c r="K19" s="5" t="n"/>
      <c r="L19" s="6">
        <f>IF(OR(K19="",N(H19)=0),"",ROUND(K19/H19,2))</f>
        <v/>
      </c>
      <c r="M19" s="3" t="n"/>
      <c r="N19" s="3" t="n"/>
      <c r="O19" s="3" t="n"/>
      <c r="P19" s="3" t="n"/>
    </row>
    <row r="20">
      <c r="A20" s="3" t="n">
        <v>16</v>
      </c>
      <c r="B20" s="3" t="n"/>
      <c r="C20" s="3" t="n"/>
      <c r="D20" s="3" t="n"/>
      <c r="E20" s="3" t="n"/>
      <c r="F20" s="3" t="n"/>
      <c r="G20" s="3" t="n"/>
      <c r="H20" s="3" t="n"/>
      <c r="I20" s="3" t="n"/>
      <c r="J20" s="4">
        <f>IF(OR(H20="",I20=""),"",H20*I20)</f>
        <v/>
      </c>
      <c r="K20" s="5" t="n"/>
      <c r="L20" s="6">
        <f>IF(OR(K20="",N(H20)=0),"",ROUND(K20/H20,2))</f>
        <v/>
      </c>
      <c r="M20" s="3" t="n"/>
      <c r="N20" s="3" t="n"/>
      <c r="O20" s="3" t="n"/>
      <c r="P20" s="3" t="n"/>
    </row>
    <row r="21">
      <c r="A21" s="3" t="n">
        <v>17</v>
      </c>
      <c r="B21" s="3" t="n"/>
      <c r="C21" s="3" t="n"/>
      <c r="D21" s="3" t="n"/>
      <c r="E21" s="3" t="n"/>
      <c r="F21" s="3" t="n"/>
      <c r="G21" s="3" t="n"/>
      <c r="H21" s="3" t="n"/>
      <c r="I21" s="3" t="n"/>
      <c r="J21" s="4">
        <f>IF(OR(H21="",I21=""),"",H21*I21)</f>
        <v/>
      </c>
      <c r="K21" s="5" t="n"/>
      <c r="L21" s="6">
        <f>IF(OR(K21="",N(H21)=0),"",ROUND(K21/H21,2))</f>
        <v/>
      </c>
      <c r="M21" s="3" t="n"/>
      <c r="N21" s="3" t="n"/>
      <c r="O21" s="3" t="n"/>
      <c r="P21" s="3" t="n"/>
    </row>
    <row r="22">
      <c r="A22" s="3" t="n">
        <v>18</v>
      </c>
      <c r="B22" s="3" t="n"/>
      <c r="C22" s="3" t="n"/>
      <c r="D22" s="3" t="n"/>
      <c r="E22" s="3" t="n"/>
      <c r="F22" s="3" t="n"/>
      <c r="G22" s="3" t="n"/>
      <c r="H22" s="3" t="n"/>
      <c r="I22" s="3" t="n"/>
      <c r="J22" s="4">
        <f>IF(OR(H22="",I22=""),"",H22*I22)</f>
        <v/>
      </c>
      <c r="K22" s="5" t="n"/>
      <c r="L22" s="6">
        <f>IF(OR(K22="",N(H22)=0),"",ROUND(K22/H22,2))</f>
        <v/>
      </c>
      <c r="M22" s="3" t="n"/>
      <c r="N22" s="3" t="n"/>
      <c r="O22" s="3" t="n"/>
      <c r="P22" s="3" t="n"/>
    </row>
    <row r="23">
      <c r="A23" s="3" t="n">
        <v>19</v>
      </c>
      <c r="B23" s="3" t="n"/>
      <c r="C23" s="3" t="n"/>
      <c r="D23" s="3" t="n"/>
      <c r="E23" s="3" t="n"/>
      <c r="F23" s="3" t="n"/>
      <c r="G23" s="3" t="n"/>
      <c r="H23" s="3" t="n"/>
      <c r="I23" s="3" t="n"/>
      <c r="J23" s="4">
        <f>IF(OR(H23="",I23=""),"",H23*I23)</f>
        <v/>
      </c>
      <c r="K23" s="5" t="n"/>
      <c r="L23" s="6">
        <f>IF(OR(K23="",N(H23)=0),"",ROUND(K23/H23,2))</f>
        <v/>
      </c>
      <c r="M23" s="3" t="n"/>
      <c r="N23" s="3" t="n"/>
      <c r="O23" s="3" t="n"/>
      <c r="P23" s="3" t="n"/>
    </row>
    <row r="24">
      <c r="A24" s="3" t="n">
        <v>20</v>
      </c>
      <c r="B24" s="3" t="n"/>
      <c r="C24" s="3" t="n"/>
      <c r="D24" s="3" t="n"/>
      <c r="E24" s="3" t="n"/>
      <c r="F24" s="3" t="n"/>
      <c r="G24" s="3" t="n"/>
      <c r="H24" s="3" t="n"/>
      <c r="I24" s="3" t="n"/>
      <c r="J24" s="4">
        <f>IF(OR(H24="",I24=""),"",H24*I24)</f>
        <v/>
      </c>
      <c r="K24" s="5" t="n"/>
      <c r="L24" s="6">
        <f>IF(OR(K24="",N(H24)=0),"",ROUND(K24/H24,2))</f>
        <v/>
      </c>
      <c r="M24" s="3" t="n"/>
      <c r="N24" s="3" t="n"/>
      <c r="O24" s="3" t="n"/>
      <c r="P24" s="3" t="n"/>
    </row>
    <row r="25">
      <c r="A25" s="3" t="n">
        <v>21</v>
      </c>
      <c r="B25" s="3" t="n"/>
      <c r="C25" s="3" t="n"/>
      <c r="D25" s="3" t="n"/>
      <c r="E25" s="3" t="n"/>
      <c r="F25" s="3" t="n"/>
      <c r="G25" s="3" t="n"/>
      <c r="H25" s="3" t="n"/>
      <c r="I25" s="3" t="n"/>
      <c r="J25" s="4">
        <f>IF(OR(H25="",I25=""),"",H25*I25)</f>
        <v/>
      </c>
      <c r="K25" s="5" t="n"/>
      <c r="L25" s="6">
        <f>IF(OR(K25="",N(H25)=0),"",ROUND(K25/H25,2))</f>
        <v/>
      </c>
      <c r="M25" s="3" t="n"/>
      <c r="N25" s="3" t="n"/>
      <c r="O25" s="3" t="n"/>
      <c r="P25" s="3" t="n"/>
    </row>
    <row r="26">
      <c r="A26" s="3" t="n">
        <v>22</v>
      </c>
      <c r="B26" s="3" t="n"/>
      <c r="C26" s="3" t="n"/>
      <c r="D26" s="3" t="n"/>
      <c r="E26" s="3" t="n"/>
      <c r="F26" s="3" t="n"/>
      <c r="G26" s="3" t="n"/>
      <c r="H26" s="3" t="n"/>
      <c r="I26" s="3" t="n"/>
      <c r="J26" s="4">
        <f>IF(OR(H26="",I26=""),"",H26*I26)</f>
        <v/>
      </c>
      <c r="K26" s="5" t="n"/>
      <c r="L26" s="6">
        <f>IF(OR(K26="",N(H26)=0),"",ROUND(K26/H26,2))</f>
        <v/>
      </c>
      <c r="M26" s="3" t="n"/>
      <c r="N26" s="3" t="n"/>
      <c r="O26" s="3" t="n"/>
      <c r="P26" s="3" t="n"/>
    </row>
    <row r="27">
      <c r="A27" s="3" t="n">
        <v>23</v>
      </c>
      <c r="B27" s="3" t="n"/>
      <c r="C27" s="3" t="n"/>
      <c r="D27" s="3" t="n"/>
      <c r="E27" s="3" t="n"/>
      <c r="F27" s="3" t="n"/>
      <c r="G27" s="3" t="n"/>
      <c r="H27" s="3" t="n"/>
      <c r="I27" s="3" t="n"/>
      <c r="J27" s="4">
        <f>IF(OR(H27="",I27=""),"",H27*I27)</f>
        <v/>
      </c>
      <c r="K27" s="5" t="n"/>
      <c r="L27" s="6">
        <f>IF(OR(K27="",N(H27)=0),"",ROUND(K27/H27,2))</f>
        <v/>
      </c>
      <c r="M27" s="3" t="n"/>
      <c r="N27" s="3" t="n"/>
      <c r="O27" s="3" t="n"/>
      <c r="P27" s="3" t="n"/>
    </row>
    <row r="28">
      <c r="A28" s="3" t="n">
        <v>24</v>
      </c>
      <c r="B28" s="3" t="n"/>
      <c r="C28" s="3" t="n"/>
      <c r="D28" s="3" t="n"/>
      <c r="E28" s="3" t="n"/>
      <c r="F28" s="3" t="n"/>
      <c r="G28" s="3" t="n"/>
      <c r="H28" s="3" t="n"/>
      <c r="I28" s="3" t="n"/>
      <c r="J28" s="4">
        <f>IF(OR(H28="",I28=""),"",H28*I28)</f>
        <v/>
      </c>
      <c r="K28" s="5" t="n"/>
      <c r="L28" s="6">
        <f>IF(OR(K28="",N(H28)=0),"",ROUND(K28/H28,2))</f>
        <v/>
      </c>
      <c r="M28" s="3" t="n"/>
      <c r="N28" s="3" t="n"/>
      <c r="O28" s="3" t="n"/>
      <c r="P28" s="3" t="n"/>
    </row>
    <row r="29">
      <c r="A29" s="3" t="n">
        <v>25</v>
      </c>
      <c r="B29" s="3" t="n"/>
      <c r="C29" s="3" t="n"/>
      <c r="D29" s="3" t="n"/>
      <c r="E29" s="3" t="n"/>
      <c r="F29" s="3" t="n"/>
      <c r="G29" s="3" t="n"/>
      <c r="H29" s="3" t="n"/>
      <c r="I29" s="3" t="n"/>
      <c r="J29" s="4">
        <f>IF(OR(H29="",I29=""),"",H29*I29)</f>
        <v/>
      </c>
      <c r="K29" s="5" t="n"/>
      <c r="L29" s="6">
        <f>IF(OR(K29="",N(H29)=0),"",ROUND(K29/H29,2))</f>
        <v/>
      </c>
      <c r="M29" s="3" t="n"/>
      <c r="N29" s="3" t="n"/>
      <c r="O29" s="3" t="n"/>
      <c r="P29" s="3" t="n"/>
    </row>
    <row r="30">
      <c r="A30" s="3" t="n">
        <v>26</v>
      </c>
      <c r="B30" s="3" t="n"/>
      <c r="C30" s="3" t="n"/>
      <c r="D30" s="3" t="n"/>
      <c r="E30" s="3" t="n"/>
      <c r="F30" s="3" t="n"/>
      <c r="G30" s="3" t="n"/>
      <c r="H30" s="3" t="n"/>
      <c r="I30" s="3" t="n"/>
      <c r="J30" s="4">
        <f>IF(OR(H30="",I30=""),"",H30*I30)</f>
        <v/>
      </c>
      <c r="K30" s="5" t="n"/>
      <c r="L30" s="6">
        <f>IF(OR(K30="",N(H30)=0),"",ROUND(K30/H30,2))</f>
        <v/>
      </c>
      <c r="M30" s="3" t="n"/>
      <c r="N30" s="3" t="n"/>
      <c r="O30" s="3" t="n"/>
      <c r="P30" s="3" t="n"/>
    </row>
    <row r="31">
      <c r="A31" s="3" t="n">
        <v>27</v>
      </c>
      <c r="B31" s="3" t="n"/>
      <c r="C31" s="3" t="n"/>
      <c r="D31" s="3" t="n"/>
      <c r="E31" s="3" t="n"/>
      <c r="F31" s="3" t="n"/>
      <c r="G31" s="3" t="n"/>
      <c r="H31" s="3" t="n"/>
      <c r="I31" s="3" t="n"/>
      <c r="J31" s="4">
        <f>IF(OR(H31="",I31=""),"",H31*I31)</f>
        <v/>
      </c>
      <c r="K31" s="5" t="n"/>
      <c r="L31" s="6">
        <f>IF(OR(K31="",N(H31)=0),"",ROUND(K31/H31,2))</f>
        <v/>
      </c>
      <c r="M31" s="3" t="n"/>
      <c r="N31" s="3" t="n"/>
      <c r="O31" s="3" t="n"/>
      <c r="P31" s="3" t="n"/>
    </row>
    <row r="32">
      <c r="A32" s="3" t="n">
        <v>28</v>
      </c>
      <c r="B32" s="3" t="n"/>
      <c r="C32" s="3" t="n"/>
      <c r="D32" s="3" t="n"/>
      <c r="E32" s="3" t="n"/>
      <c r="F32" s="3" t="n"/>
      <c r="G32" s="3" t="n"/>
      <c r="H32" s="3" t="n"/>
      <c r="I32" s="3" t="n"/>
      <c r="J32" s="4">
        <f>IF(OR(H32="",I32=""),"",H32*I32)</f>
        <v/>
      </c>
      <c r="K32" s="5" t="n"/>
      <c r="L32" s="6">
        <f>IF(OR(K32="",N(H32)=0),"",ROUND(K32/H32,2))</f>
        <v/>
      </c>
      <c r="M32" s="3" t="n"/>
      <c r="N32" s="3" t="n"/>
      <c r="O32" s="3" t="n"/>
      <c r="P32" s="3" t="n"/>
    </row>
    <row r="33">
      <c r="A33" s="3" t="n">
        <v>29</v>
      </c>
      <c r="B33" s="3" t="n"/>
      <c r="C33" s="3" t="n"/>
      <c r="D33" s="3" t="n"/>
      <c r="E33" s="3" t="n"/>
      <c r="F33" s="3" t="n"/>
      <c r="G33" s="3" t="n"/>
      <c r="H33" s="3" t="n"/>
      <c r="I33" s="3" t="n"/>
      <c r="J33" s="4">
        <f>IF(OR(H33="",I33=""),"",H33*I33)</f>
        <v/>
      </c>
      <c r="K33" s="5" t="n"/>
      <c r="L33" s="6">
        <f>IF(OR(K33="",N(H33)=0),"",ROUND(K33/H33,2))</f>
        <v/>
      </c>
      <c r="M33" s="3" t="n"/>
      <c r="N33" s="3" t="n"/>
      <c r="O33" s="3" t="n"/>
      <c r="P33" s="3" t="n"/>
    </row>
    <row r="34">
      <c r="A34" s="3" t="n">
        <v>30</v>
      </c>
      <c r="B34" s="3" t="n"/>
      <c r="C34" s="3" t="n"/>
      <c r="D34" s="3" t="n"/>
      <c r="E34" s="3" t="n"/>
      <c r="F34" s="3" t="n"/>
      <c r="G34" s="3" t="n"/>
      <c r="H34" s="3" t="n"/>
      <c r="I34" s="3" t="n"/>
      <c r="J34" s="4">
        <f>IF(OR(H34="",I34=""),"",H34*I34)</f>
        <v/>
      </c>
      <c r="K34" s="5" t="n"/>
      <c r="L34" s="6">
        <f>IF(OR(K34="",N(H34)=0),"",ROUND(K34/H34,2))</f>
        <v/>
      </c>
      <c r="M34" s="3" t="n"/>
      <c r="N34" s="3" t="n"/>
      <c r="O34" s="3" t="n"/>
      <c r="P34" s="3" t="n"/>
    </row>
    <row r="35">
      <c r="G35" s="7" t="inlineStr">
        <is>
          <t>TOTALES</t>
        </is>
      </c>
      <c r="H35" s="8">
        <f>SUM(H5:H34)</f>
        <v/>
      </c>
      <c r="J35" s="8">
        <f>SUM(J5:J34)</f>
        <v/>
      </c>
      <c r="K35" s="9">
        <f>SUM(K5:K34)</f>
        <v/>
      </c>
      <c r="L35" s="9">
        <f>IF(N(H35)=0,"",ROUND(K35/H35,2))</f>
        <v/>
      </c>
    </row>
  </sheetData>
  <dataValidations count="2">
    <dataValidation sqref="O5 O6 O7 O8 O9 O10 O11 O12 O13 O14 O15 O16 O17 O18 O19 O20 O21 O22 O23 O24 O25 O26 O27 O28 O29 O30 O31 O32 O33 O34" showDropDown="0" showInputMessage="0" showErrorMessage="0" allowBlank="1" type="list">
      <formula1>"Reacción,Aprendizaje,Conducta,Resultados"</formula1>
    </dataValidation>
    <dataValidation sqref="P5 P6 P7 P8 P9 P10 P11 P12 P13 P14 P15 P16 P17 P18 P19 P20 P21 P22 P23 P24 P25 P26 P27 P28 P29 P30 P31 P32 P33 P34" showDropDown="0" showInputMessage="0" showErrorMessage="0" allowBlank="1" type="list">
      <formula1>"Programado,En curso,Ejecutado,Evaluado,Cancelado"</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8"/>
  <sheetViews>
    <sheetView workbookViewId="0">
      <selection activeCell="A1" sqref="A1"/>
    </sheetView>
  </sheetViews>
  <sheetFormatPr baseColWidth="8" defaultRowHeight="15"/>
  <cols>
    <col width="115" customWidth="1" min="1" max="1"/>
  </cols>
  <sheetData>
    <row r="1">
      <c r="A1" s="1" t="inlineStr">
        <is>
          <t>PLAN ANUAL DE CAPACITACIÓN — EL SALVADOR</t>
        </is>
      </c>
    </row>
    <row r="2">
      <c r="A2" t="inlineStr"/>
    </row>
    <row r="3">
      <c r="A3" t="inlineStr">
        <is>
          <t>1. Hoja 1: por cada puesto, las competencias o conocimientos que pide su perfil, el nivel requerido y el actual (1 a 4).</t>
        </is>
      </c>
    </row>
    <row r="4">
      <c r="A4" t="inlineStr">
        <is>
          <t xml:space="preserve">   La brecha y la prioridad se calculan solas: brecha de 2 o más = prioridad alta; de 1 = media.</t>
        </is>
      </c>
    </row>
    <row r="5">
      <c r="A5" t="inlineStr">
        <is>
          <t>2. Hoja 2: una acción de capacitación por cada necesidad de prioridad alta o media, con un objetivo medible,</t>
        </is>
      </c>
    </row>
    <row r="6">
      <c r="A6" t="inlineStr">
        <is>
          <t xml:space="preserve">   cómo se evaluará y en qué nivel: reacción, aprendizaje, conducta en el puesto o resultados del negocio.</t>
        </is>
      </c>
    </row>
    <row r="7">
      <c r="A7" t="inlineStr">
        <is>
          <t>3. Las horas totales, el costo por participante y los totales del año se calculan solos.</t>
        </is>
      </c>
    </row>
    <row r="8">
      <c r="A8" t="inlineStr"/>
    </row>
    <row r="9">
      <c r="A9" t="inlineStr">
        <is>
          <t>INSAFORP: la empresa con diez o más trabajadores cotiza hasta el 1 % de su planilla mensual (0.25 % en el sector</t>
        </is>
      </c>
    </row>
    <row r="10">
      <c r="A10" t="inlineStr">
        <is>
          <t>agropecuario, solo sobre trabajadores permanentes), según el Art. 26 literal c de la Ley de Formación Profesional;</t>
        </is>
      </c>
    </row>
    <row r="11">
      <c r="A11" t="inlineStr">
        <is>
          <t>esa cotización no puede afectar el salario de los trabajadores (Art. 28). Antes de contratar capacitación por fuera,</t>
        </is>
      </c>
    </row>
    <row r="12">
      <c r="A12" t="inlineStr">
        <is>
          <t>conviene revisar los programas vigentes del INSAFORP para empresas cotizantes.</t>
        </is>
      </c>
    </row>
    <row r="13">
      <c r="A13" t="inlineStr"/>
    </row>
    <row r="14">
      <c r="A14" t="inlineStr">
        <is>
          <t>Renuncia voluntaria: el trabajador que recibió capacitación especial a cargo del empleador en los últimos doce meses</t>
        </is>
      </c>
    </row>
    <row r="15">
      <c r="A15" t="inlineStr">
        <is>
          <t>para su puesto es «especializado» y debe dar un preaviso de treinta días en lugar de quince (Art. 2 del D.L. 592).</t>
        </is>
      </c>
    </row>
    <row r="16">
      <c r="A16" t="inlineStr">
        <is>
          <t>Conviene dejar constancia escrita de esas capacitaciones.</t>
        </is>
      </c>
    </row>
    <row r="17">
      <c r="A17" t="inlineStr"/>
    </row>
    <row r="18">
      <c r="A18" t="inlineStr">
        <is>
          <t>Plantilla de taglinesolucionessv.com. No sustituye la revisión de un profesional.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2026-10-20T04:52:14Z</dcterms:created>
  <dcterms:modified xmlns:dcterms="http://purl.org/dc/terms/" xmlns:xsi="http://www.w3.org/2001/XMLSchema-instance" xsi:type="dcterms:W3CDTF">2026-10-20T04:52:14Z</dcterms:modified>
</cp:coreProperties>
</file>