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atriz" sheetId="1" state="visible" r:id="rId1"/>
    <sheet xmlns:r="http://schemas.openxmlformats.org/officeDocument/2006/relationships" name="2 Conteo por celda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12" customWidth="1" min="4" max="4"/>
    <col width="40" customWidth="1" min="5" max="5"/>
    <col width="34" customWidth="1" min="6" max="6"/>
    <col width="60" customWidth="1" min="7" max="7"/>
  </cols>
  <sheetData>
    <row r="1">
      <c r="A1" s="1" t="inlineStr">
        <is>
          <t>MATRIZ DE DESEMPEÑO Y POTENCIAL (9-BOX) — [ÁREA] — [FECHA]</t>
        </is>
      </c>
    </row>
    <row r="2">
      <c r="A2" s="2" t="inlineStr">
        <is>
          <t>Cortes editables en B3 y D3 (escala 1-5). Bajo si x &lt; corte 1; medio si corte 1 ≤ x &lt; corte 2; alto si x ≥ corte 2. Ejemplo demostrativo en cursiva.</t>
        </is>
      </c>
    </row>
    <row r="3">
      <c r="A3" t="inlineStr">
        <is>
          <t>Corte 1</t>
        </is>
      </c>
      <c r="B3" t="n">
        <v>2.5</v>
      </c>
      <c r="C3" t="inlineStr">
        <is>
          <t>Corte 2</t>
        </is>
      </c>
      <c r="D3" t="n">
        <v>4</v>
      </c>
    </row>
    <row r="5" ht="42" customHeight="1">
      <c r="A5" s="3" t="inlineStr">
        <is>
          <t>Persona</t>
        </is>
      </c>
      <c r="B5" s="3" t="inlineStr">
        <is>
          <t>Puesto</t>
        </is>
      </c>
      <c r="C5" s="3" t="inlineStr">
        <is>
          <t>Desempeño (1-5)</t>
        </is>
      </c>
      <c r="D5" s="3" t="inlineStr">
        <is>
          <t>Potencial (1-5)</t>
        </is>
      </c>
      <c r="E5" s="3" t="inlineStr">
        <is>
          <t>Evidencia del potencial</t>
        </is>
      </c>
      <c r="F5" s="3" t="inlineStr">
        <is>
          <t>Celda</t>
        </is>
      </c>
      <c r="G5" s="3" t="inlineStr">
        <is>
          <t>Conversación sugerida</t>
        </is>
      </c>
    </row>
    <row r="6">
      <c r="A6" s="4" t="inlineStr">
        <is>
          <t>Persona 1</t>
        </is>
      </c>
      <c r="B6" s="4" t="n"/>
      <c r="C6" s="4" t="n">
        <v>4.2</v>
      </c>
      <c r="D6" s="4" t="n">
        <v>3.6</v>
      </c>
      <c r="E6" s="4" t="inlineStr">
        <is>
          <t>[Conductas observadas que sustentan el juicio]</t>
        </is>
      </c>
      <c r="F6" s="5">
        <f>IF(OR(C6="",D6=""),"",IF(IF(C6&gt;=$D$3,3,IF(C6&gt;=$B$3,2,1))&amp;"-"&amp;IF(D6&gt;=$D$3,3,IF(D6&gt;=$B$3,2,1))="3-3","Alto desempeño y alto potencial",IF(IF(C6&gt;=$D$3,3,IF(C6&gt;=$B$3,2,1))&amp;"-"&amp;IF(D6&gt;=$D$3,3,IF(D6&gt;=$B$3,2,1))="3-2","Alto desempeño, potencial medio",IF(IF(C6&gt;=$D$3,3,IF(C6&gt;=$B$3,2,1))&amp;"-"&amp;IF(D6&gt;=$D$3,3,IF(D6&gt;=$B$3,2,1))="3-1","Alto desempeño, potencial bajo",IF(IF(C6&gt;=$D$3,3,IF(C6&gt;=$B$3,2,1))&amp;"-"&amp;IF(D6&gt;=$D$3,3,IF(D6&gt;=$B$3,2,1))="2-3","Desempeño medio, alto potencial",IF(IF(C6&gt;=$D$3,3,IF(C6&gt;=$B$3,2,1))&amp;"-"&amp;IF(D6&gt;=$D$3,3,IF(D6&gt;=$B$3,2,1))="2-2","Desempeño y potencial medios",IF(IF(C6&gt;=$D$3,3,IF(C6&gt;=$B$3,2,1))&amp;"-"&amp;IF(D6&gt;=$D$3,3,IF(D6&gt;=$B$3,2,1))="2-1","Desempeño medio, potencial bajo",IF(IF(C6&gt;=$D$3,3,IF(C6&gt;=$B$3,2,1))&amp;"-"&amp;IF(D6&gt;=$D$3,3,IF(D6&gt;=$B$3,2,1))="1-3","Desempeño bajo, alto potencial",IF(IF(C6&gt;=$D$3,3,IF(C6&gt;=$B$3,2,1))&amp;"-"&amp;IF(D6&gt;=$D$3,3,IF(D6&gt;=$B$3,2,1))="1-2","Desempeño bajo, potencial medio",IF(IF(C6&gt;=$D$3,3,IF(C6&gt;=$B$3,2,1))&amp;"-"&amp;IF(D6&gt;=$D$3,3,IF(D6&gt;=$B$3,2,1))="1-1","Desempeño y potencial bajos",""))))))))))</f>
        <v/>
      </c>
      <c r="G6" s="5">
        <f>IF(OR(C6="",D6=""),"",IF(IF(C6&gt;=$D$3,3,IF(C6&gt;=$B$3,2,1))&amp;"-"&amp;IF(D6&gt;=$D$3,3,IF(D6&gt;=$B$3,2,1))="3-3","Preparar para un puesto de mayor alcance; candidata natural a sucesión. Cuidar que no se vaya por falta de reto.",IF(IF(C6&gt;=$D$3,3,IF(C6&gt;=$B$3,2,1))&amp;"-"&amp;IF(D6&gt;=$D$3,3,IF(D6&gt;=$B$3,2,1))="3-2","Ampliar responsabilidades en su puesto o en un puesto lateral; revisar qué le falta para crecer.",IF(IF(C6&gt;=$D$3,3,IF(C6&gt;=$B$3,2,1))&amp;"-"&amp;IF(D6&gt;=$D$3,3,IF(D6&gt;=$B$3,2,1))="3-1","Reconocer y retener como referente técnico; no forzar una promoción que no busca o no le conviene.",IF(IF(C6&gt;=$D$3,3,IF(C6&gt;=$B$3,2,1))&amp;"-"&amp;IF(D6&gt;=$D$3,3,IF(D6&gt;=$B$3,2,1))="2-3","Revisar si el puesto, la jefatura o el apoyo explican el desempeño medio; plan de desarrollo con metas cercanas.",IF(IF(C6&gt;=$D$3,3,IF(C6&gt;=$B$3,2,1))&amp;"-"&amp;IF(D6&gt;=$D$3,3,IF(D6&gt;=$B$3,2,1))="2-2","Desarrollo en el puesto con objetivos claros; es la mayoría en cualquier empresa y sostiene la operación.",IF(IF(C6&gt;=$D$3,3,IF(C6&gt;=$B$3,2,1))&amp;"-"&amp;IF(D6&gt;=$D$3,3,IF(D6&gt;=$B$3,2,1))="2-1","Acordar metas concretas de mejora en el puesto actual y seguimiento cercano.",IF(IF(C6&gt;=$D$3,3,IF(C6&gt;=$B$3,2,1))&amp;"-"&amp;IF(D6&gt;=$D$3,3,IF(D6&gt;=$B$3,2,1))="1-3","Probable desajuste de puesto o de condiciones: revisar asignación, inducción y jefatura antes de concluir.",IF(IF(C6&gt;=$D$3,3,IF(C6&gt;=$B$3,2,1))&amp;"-"&amp;IF(D6&gt;=$D$3,3,IF(D6&gt;=$B$3,2,1))="1-2","Plan de mejora con metas y plazos; revisar si la brecha es de aprendizaje o de otra causa.",IF(IF(C6&gt;=$D$3,3,IF(C6&gt;=$B$3,2,1))&amp;"-"&amp;IF(D6&gt;=$D$3,3,IF(D6&gt;=$B$3,2,1))="1-1","Conversación directa sobre el desempeño, plan de mejora documentado y decisión si no hay avance.",""))))))))))</f>
        <v/>
      </c>
    </row>
    <row r="7">
      <c r="A7" s="4" t="inlineStr">
        <is>
          <t>Persona 2</t>
        </is>
      </c>
      <c r="B7" s="4" t="n"/>
      <c r="C7" s="4" t="n">
        <v>4.5</v>
      </c>
      <c r="D7" s="4" t="n">
        <v>4.3</v>
      </c>
      <c r="E7" s="4" t="inlineStr">
        <is>
          <t>[Conductas observadas que sustentan el juicio]</t>
        </is>
      </c>
      <c r="F7" s="5">
        <f>IF(OR(C7="",D7=""),"",IF(IF(C7&gt;=$D$3,3,IF(C7&gt;=$B$3,2,1))&amp;"-"&amp;IF(D7&gt;=$D$3,3,IF(D7&gt;=$B$3,2,1))="3-3","Alto desempeño y alto potencial",IF(IF(C7&gt;=$D$3,3,IF(C7&gt;=$B$3,2,1))&amp;"-"&amp;IF(D7&gt;=$D$3,3,IF(D7&gt;=$B$3,2,1))="3-2","Alto desempeño, potencial medio",IF(IF(C7&gt;=$D$3,3,IF(C7&gt;=$B$3,2,1))&amp;"-"&amp;IF(D7&gt;=$D$3,3,IF(D7&gt;=$B$3,2,1))="3-1","Alto desempeño, potencial bajo",IF(IF(C7&gt;=$D$3,3,IF(C7&gt;=$B$3,2,1))&amp;"-"&amp;IF(D7&gt;=$D$3,3,IF(D7&gt;=$B$3,2,1))="2-3","Desempeño medio, alto potencial",IF(IF(C7&gt;=$D$3,3,IF(C7&gt;=$B$3,2,1))&amp;"-"&amp;IF(D7&gt;=$D$3,3,IF(D7&gt;=$B$3,2,1))="2-2","Desempeño y potencial medios",IF(IF(C7&gt;=$D$3,3,IF(C7&gt;=$B$3,2,1))&amp;"-"&amp;IF(D7&gt;=$D$3,3,IF(D7&gt;=$B$3,2,1))="2-1","Desempeño medio, potencial bajo",IF(IF(C7&gt;=$D$3,3,IF(C7&gt;=$B$3,2,1))&amp;"-"&amp;IF(D7&gt;=$D$3,3,IF(D7&gt;=$B$3,2,1))="1-3","Desempeño bajo, alto potencial",IF(IF(C7&gt;=$D$3,3,IF(C7&gt;=$B$3,2,1))&amp;"-"&amp;IF(D7&gt;=$D$3,3,IF(D7&gt;=$B$3,2,1))="1-2","Desempeño bajo, potencial medio",IF(IF(C7&gt;=$D$3,3,IF(C7&gt;=$B$3,2,1))&amp;"-"&amp;IF(D7&gt;=$D$3,3,IF(D7&gt;=$B$3,2,1))="1-1","Desempeño y potencial bajos",""))))))))))</f>
        <v/>
      </c>
      <c r="G7" s="5">
        <f>IF(OR(C7="",D7=""),"",IF(IF(C7&gt;=$D$3,3,IF(C7&gt;=$B$3,2,1))&amp;"-"&amp;IF(D7&gt;=$D$3,3,IF(D7&gt;=$B$3,2,1))="3-3","Preparar para un puesto de mayor alcance; candidata natural a sucesión. Cuidar que no se vaya por falta de reto.",IF(IF(C7&gt;=$D$3,3,IF(C7&gt;=$B$3,2,1))&amp;"-"&amp;IF(D7&gt;=$D$3,3,IF(D7&gt;=$B$3,2,1))="3-2","Ampliar responsabilidades en su puesto o en un puesto lateral; revisar qué le falta para crecer.",IF(IF(C7&gt;=$D$3,3,IF(C7&gt;=$B$3,2,1))&amp;"-"&amp;IF(D7&gt;=$D$3,3,IF(D7&gt;=$B$3,2,1))="3-1","Reconocer y retener como referente técnico; no forzar una promoción que no busca o no le conviene.",IF(IF(C7&gt;=$D$3,3,IF(C7&gt;=$B$3,2,1))&amp;"-"&amp;IF(D7&gt;=$D$3,3,IF(D7&gt;=$B$3,2,1))="2-3","Revisar si el puesto, la jefatura o el apoyo explican el desempeño medio; plan de desarrollo con metas cercanas.",IF(IF(C7&gt;=$D$3,3,IF(C7&gt;=$B$3,2,1))&amp;"-"&amp;IF(D7&gt;=$D$3,3,IF(D7&gt;=$B$3,2,1))="2-2","Desarrollo en el puesto con objetivos claros; es la mayoría en cualquier empresa y sostiene la operación.",IF(IF(C7&gt;=$D$3,3,IF(C7&gt;=$B$3,2,1))&amp;"-"&amp;IF(D7&gt;=$D$3,3,IF(D7&gt;=$B$3,2,1))="2-1","Acordar metas concretas de mejora en el puesto actual y seguimiento cercano.",IF(IF(C7&gt;=$D$3,3,IF(C7&gt;=$B$3,2,1))&amp;"-"&amp;IF(D7&gt;=$D$3,3,IF(D7&gt;=$B$3,2,1))="1-3","Probable desajuste de puesto o de condiciones: revisar asignación, inducción y jefatura antes de concluir.",IF(IF(C7&gt;=$D$3,3,IF(C7&gt;=$B$3,2,1))&amp;"-"&amp;IF(D7&gt;=$D$3,3,IF(D7&gt;=$B$3,2,1))="1-2","Plan de mejora con metas y plazos; revisar si la brecha es de aprendizaje o de otra causa.",IF(IF(C7&gt;=$D$3,3,IF(C7&gt;=$B$3,2,1))&amp;"-"&amp;IF(D7&gt;=$D$3,3,IF(D7&gt;=$B$3,2,1))="1-1","Conversación directa sobre el desempeño, plan de mejora documentado y decisión si no hay avance.",""))))))))))</f>
        <v/>
      </c>
    </row>
    <row r="8">
      <c r="A8" s="4" t="inlineStr">
        <is>
          <t>Persona 3</t>
        </is>
      </c>
      <c r="B8" s="4" t="n"/>
      <c r="C8" s="4" t="n">
        <v>3.1</v>
      </c>
      <c r="D8" s="4" t="n">
        <v>4.1</v>
      </c>
      <c r="E8" s="4" t="inlineStr">
        <is>
          <t>[Conductas observadas que sustentan el juicio]</t>
        </is>
      </c>
      <c r="F8" s="5">
        <f>IF(OR(C8="",D8=""),"",IF(IF(C8&gt;=$D$3,3,IF(C8&gt;=$B$3,2,1))&amp;"-"&amp;IF(D8&gt;=$D$3,3,IF(D8&gt;=$B$3,2,1))="3-3","Alto desempeño y alto potencial",IF(IF(C8&gt;=$D$3,3,IF(C8&gt;=$B$3,2,1))&amp;"-"&amp;IF(D8&gt;=$D$3,3,IF(D8&gt;=$B$3,2,1))="3-2","Alto desempeño, potencial medio",IF(IF(C8&gt;=$D$3,3,IF(C8&gt;=$B$3,2,1))&amp;"-"&amp;IF(D8&gt;=$D$3,3,IF(D8&gt;=$B$3,2,1))="3-1","Alto desempeño, potencial bajo",IF(IF(C8&gt;=$D$3,3,IF(C8&gt;=$B$3,2,1))&amp;"-"&amp;IF(D8&gt;=$D$3,3,IF(D8&gt;=$B$3,2,1))="2-3","Desempeño medio, alto potencial",IF(IF(C8&gt;=$D$3,3,IF(C8&gt;=$B$3,2,1))&amp;"-"&amp;IF(D8&gt;=$D$3,3,IF(D8&gt;=$B$3,2,1))="2-2","Desempeño y potencial medios",IF(IF(C8&gt;=$D$3,3,IF(C8&gt;=$B$3,2,1))&amp;"-"&amp;IF(D8&gt;=$D$3,3,IF(D8&gt;=$B$3,2,1))="2-1","Desempeño medio, potencial bajo",IF(IF(C8&gt;=$D$3,3,IF(C8&gt;=$B$3,2,1))&amp;"-"&amp;IF(D8&gt;=$D$3,3,IF(D8&gt;=$B$3,2,1))="1-3","Desempeño bajo, alto potencial",IF(IF(C8&gt;=$D$3,3,IF(C8&gt;=$B$3,2,1))&amp;"-"&amp;IF(D8&gt;=$D$3,3,IF(D8&gt;=$B$3,2,1))="1-2","Desempeño bajo, potencial medio",IF(IF(C8&gt;=$D$3,3,IF(C8&gt;=$B$3,2,1))&amp;"-"&amp;IF(D8&gt;=$D$3,3,IF(D8&gt;=$B$3,2,1))="1-1","Desempeño y potencial bajos",""))))))))))</f>
        <v/>
      </c>
      <c r="G8" s="5">
        <f>IF(OR(C8="",D8=""),"",IF(IF(C8&gt;=$D$3,3,IF(C8&gt;=$B$3,2,1))&amp;"-"&amp;IF(D8&gt;=$D$3,3,IF(D8&gt;=$B$3,2,1))="3-3","Preparar para un puesto de mayor alcance; candidata natural a sucesión. Cuidar que no se vaya por falta de reto.",IF(IF(C8&gt;=$D$3,3,IF(C8&gt;=$B$3,2,1))&amp;"-"&amp;IF(D8&gt;=$D$3,3,IF(D8&gt;=$B$3,2,1))="3-2","Ampliar responsabilidades en su puesto o en un puesto lateral; revisar qué le falta para crecer.",IF(IF(C8&gt;=$D$3,3,IF(C8&gt;=$B$3,2,1))&amp;"-"&amp;IF(D8&gt;=$D$3,3,IF(D8&gt;=$B$3,2,1))="3-1","Reconocer y retener como referente técnico; no forzar una promoción que no busca o no le conviene.",IF(IF(C8&gt;=$D$3,3,IF(C8&gt;=$B$3,2,1))&amp;"-"&amp;IF(D8&gt;=$D$3,3,IF(D8&gt;=$B$3,2,1))="2-3","Revisar si el puesto, la jefatura o el apoyo explican el desempeño medio; plan de desarrollo con metas cercanas.",IF(IF(C8&gt;=$D$3,3,IF(C8&gt;=$B$3,2,1))&amp;"-"&amp;IF(D8&gt;=$D$3,3,IF(D8&gt;=$B$3,2,1))="2-2","Desarrollo en el puesto con objetivos claros; es la mayoría en cualquier empresa y sostiene la operación.",IF(IF(C8&gt;=$D$3,3,IF(C8&gt;=$B$3,2,1))&amp;"-"&amp;IF(D8&gt;=$D$3,3,IF(D8&gt;=$B$3,2,1))="2-1","Acordar metas concretas de mejora en el puesto actual y seguimiento cercano.",IF(IF(C8&gt;=$D$3,3,IF(C8&gt;=$B$3,2,1))&amp;"-"&amp;IF(D8&gt;=$D$3,3,IF(D8&gt;=$B$3,2,1))="1-3","Probable desajuste de puesto o de condiciones: revisar asignación, inducción y jefatura antes de concluir.",IF(IF(C8&gt;=$D$3,3,IF(C8&gt;=$B$3,2,1))&amp;"-"&amp;IF(D8&gt;=$D$3,3,IF(D8&gt;=$B$3,2,1))="1-2","Plan de mejora con metas y plazos; revisar si la brecha es de aprendizaje o de otra causa.",IF(IF(C8&gt;=$D$3,3,IF(C8&gt;=$B$3,2,1))&amp;"-"&amp;IF(D8&gt;=$D$3,3,IF(D8&gt;=$B$3,2,1))="1-1","Conversación directa sobre el desempeño, plan de mejora documentado y decisión si no hay avance.",""))))))))))</f>
        <v/>
      </c>
    </row>
    <row r="9">
      <c r="A9" s="4" t="inlineStr">
        <is>
          <t>Persona 4</t>
        </is>
      </c>
      <c r="B9" s="4" t="n"/>
      <c r="C9" s="4" t="n">
        <v>2.2</v>
      </c>
      <c r="D9" s="4" t="n">
        <v>2</v>
      </c>
      <c r="E9" s="4" t="inlineStr">
        <is>
          <t>[Conductas observadas que sustentan el juicio]</t>
        </is>
      </c>
      <c r="F9" s="5">
        <f>IF(OR(C9="",D9=""),"",IF(IF(C9&gt;=$D$3,3,IF(C9&gt;=$B$3,2,1))&amp;"-"&amp;IF(D9&gt;=$D$3,3,IF(D9&gt;=$B$3,2,1))="3-3","Alto desempeño y alto potencial",IF(IF(C9&gt;=$D$3,3,IF(C9&gt;=$B$3,2,1))&amp;"-"&amp;IF(D9&gt;=$D$3,3,IF(D9&gt;=$B$3,2,1))="3-2","Alto desempeño, potencial medio",IF(IF(C9&gt;=$D$3,3,IF(C9&gt;=$B$3,2,1))&amp;"-"&amp;IF(D9&gt;=$D$3,3,IF(D9&gt;=$B$3,2,1))="3-1","Alto desempeño, potencial bajo",IF(IF(C9&gt;=$D$3,3,IF(C9&gt;=$B$3,2,1))&amp;"-"&amp;IF(D9&gt;=$D$3,3,IF(D9&gt;=$B$3,2,1))="2-3","Desempeño medio, alto potencial",IF(IF(C9&gt;=$D$3,3,IF(C9&gt;=$B$3,2,1))&amp;"-"&amp;IF(D9&gt;=$D$3,3,IF(D9&gt;=$B$3,2,1))="2-2","Desempeño y potencial medios",IF(IF(C9&gt;=$D$3,3,IF(C9&gt;=$B$3,2,1))&amp;"-"&amp;IF(D9&gt;=$D$3,3,IF(D9&gt;=$B$3,2,1))="2-1","Desempeño medio, potencial bajo",IF(IF(C9&gt;=$D$3,3,IF(C9&gt;=$B$3,2,1))&amp;"-"&amp;IF(D9&gt;=$D$3,3,IF(D9&gt;=$B$3,2,1))="1-3","Desempeño bajo, alto potencial",IF(IF(C9&gt;=$D$3,3,IF(C9&gt;=$B$3,2,1))&amp;"-"&amp;IF(D9&gt;=$D$3,3,IF(D9&gt;=$B$3,2,1))="1-2","Desempeño bajo, potencial medio",IF(IF(C9&gt;=$D$3,3,IF(C9&gt;=$B$3,2,1))&amp;"-"&amp;IF(D9&gt;=$D$3,3,IF(D9&gt;=$B$3,2,1))="1-1","Desempeño y potencial bajos",""))))))))))</f>
        <v/>
      </c>
      <c r="G9" s="5">
        <f>IF(OR(C9="",D9=""),"",IF(IF(C9&gt;=$D$3,3,IF(C9&gt;=$B$3,2,1))&amp;"-"&amp;IF(D9&gt;=$D$3,3,IF(D9&gt;=$B$3,2,1))="3-3","Preparar para un puesto de mayor alcance; candidata natural a sucesión. Cuidar que no se vaya por falta de reto.",IF(IF(C9&gt;=$D$3,3,IF(C9&gt;=$B$3,2,1))&amp;"-"&amp;IF(D9&gt;=$D$3,3,IF(D9&gt;=$B$3,2,1))="3-2","Ampliar responsabilidades en su puesto o en un puesto lateral; revisar qué le falta para crecer.",IF(IF(C9&gt;=$D$3,3,IF(C9&gt;=$B$3,2,1))&amp;"-"&amp;IF(D9&gt;=$D$3,3,IF(D9&gt;=$B$3,2,1))="3-1","Reconocer y retener como referente técnico; no forzar una promoción que no busca o no le conviene.",IF(IF(C9&gt;=$D$3,3,IF(C9&gt;=$B$3,2,1))&amp;"-"&amp;IF(D9&gt;=$D$3,3,IF(D9&gt;=$B$3,2,1))="2-3","Revisar si el puesto, la jefatura o el apoyo explican el desempeño medio; plan de desarrollo con metas cercanas.",IF(IF(C9&gt;=$D$3,3,IF(C9&gt;=$B$3,2,1))&amp;"-"&amp;IF(D9&gt;=$D$3,3,IF(D9&gt;=$B$3,2,1))="2-2","Desarrollo en el puesto con objetivos claros; es la mayoría en cualquier empresa y sostiene la operación.",IF(IF(C9&gt;=$D$3,3,IF(C9&gt;=$B$3,2,1))&amp;"-"&amp;IF(D9&gt;=$D$3,3,IF(D9&gt;=$B$3,2,1))="2-1","Acordar metas concretas de mejora en el puesto actual y seguimiento cercano.",IF(IF(C9&gt;=$D$3,3,IF(C9&gt;=$B$3,2,1))&amp;"-"&amp;IF(D9&gt;=$D$3,3,IF(D9&gt;=$B$3,2,1))="1-3","Probable desajuste de puesto o de condiciones: revisar asignación, inducción y jefatura antes de concluir.",IF(IF(C9&gt;=$D$3,3,IF(C9&gt;=$B$3,2,1))&amp;"-"&amp;IF(D9&gt;=$D$3,3,IF(D9&gt;=$B$3,2,1))="1-2","Plan de mejora con metas y plazos; revisar si la brecha es de aprendizaje o de otra causa.",IF(IF(C9&gt;=$D$3,3,IF(C9&gt;=$B$3,2,1))&amp;"-"&amp;IF(D9&gt;=$D$3,3,IF(D9&gt;=$B$3,2,1))="1-1","Conversación directa sobre el desempeño, plan de mejora documentado y decisión si no hay avance.",""))))))))))</f>
        <v/>
      </c>
    </row>
    <row r="10">
      <c r="A10" s="4" t="inlineStr">
        <is>
          <t>Persona 5</t>
        </is>
      </c>
      <c r="B10" s="4" t="n"/>
      <c r="C10" s="4" t="n">
        <v>3.8</v>
      </c>
      <c r="D10" s="4" t="n">
        <v>2.4</v>
      </c>
      <c r="E10" s="4" t="inlineStr">
        <is>
          <t>[Conductas observadas que sustentan el juicio]</t>
        </is>
      </c>
      <c r="F10" s="5">
        <f>IF(OR(C10="",D10=""),"",IF(IF(C10&gt;=$D$3,3,IF(C10&gt;=$B$3,2,1))&amp;"-"&amp;IF(D10&gt;=$D$3,3,IF(D10&gt;=$B$3,2,1))="3-3","Alto desempeño y alto potencial",IF(IF(C10&gt;=$D$3,3,IF(C10&gt;=$B$3,2,1))&amp;"-"&amp;IF(D10&gt;=$D$3,3,IF(D10&gt;=$B$3,2,1))="3-2","Alto desempeño, potencial medio",IF(IF(C10&gt;=$D$3,3,IF(C10&gt;=$B$3,2,1))&amp;"-"&amp;IF(D10&gt;=$D$3,3,IF(D10&gt;=$B$3,2,1))="3-1","Alto desempeño, potencial bajo",IF(IF(C10&gt;=$D$3,3,IF(C10&gt;=$B$3,2,1))&amp;"-"&amp;IF(D10&gt;=$D$3,3,IF(D10&gt;=$B$3,2,1))="2-3","Desempeño medio, alto potencial",IF(IF(C10&gt;=$D$3,3,IF(C10&gt;=$B$3,2,1))&amp;"-"&amp;IF(D10&gt;=$D$3,3,IF(D10&gt;=$B$3,2,1))="2-2","Desempeño y potencial medios",IF(IF(C10&gt;=$D$3,3,IF(C10&gt;=$B$3,2,1))&amp;"-"&amp;IF(D10&gt;=$D$3,3,IF(D10&gt;=$B$3,2,1))="2-1","Desempeño medio, potencial bajo",IF(IF(C10&gt;=$D$3,3,IF(C10&gt;=$B$3,2,1))&amp;"-"&amp;IF(D10&gt;=$D$3,3,IF(D10&gt;=$B$3,2,1))="1-3","Desempeño bajo, alto potencial",IF(IF(C10&gt;=$D$3,3,IF(C10&gt;=$B$3,2,1))&amp;"-"&amp;IF(D10&gt;=$D$3,3,IF(D10&gt;=$B$3,2,1))="1-2","Desempeño bajo, potencial medio",IF(IF(C10&gt;=$D$3,3,IF(C10&gt;=$B$3,2,1))&amp;"-"&amp;IF(D10&gt;=$D$3,3,IF(D10&gt;=$B$3,2,1))="1-1","Desempeño y potencial bajos",""))))))))))</f>
        <v/>
      </c>
      <c r="G10" s="5">
        <f>IF(OR(C10="",D10=""),"",IF(IF(C10&gt;=$D$3,3,IF(C10&gt;=$B$3,2,1))&amp;"-"&amp;IF(D10&gt;=$D$3,3,IF(D10&gt;=$B$3,2,1))="3-3","Preparar para un puesto de mayor alcance; candidata natural a sucesión. Cuidar que no se vaya por falta de reto.",IF(IF(C10&gt;=$D$3,3,IF(C10&gt;=$B$3,2,1))&amp;"-"&amp;IF(D10&gt;=$D$3,3,IF(D10&gt;=$B$3,2,1))="3-2","Ampliar responsabilidades en su puesto o en un puesto lateral; revisar qué le falta para crecer.",IF(IF(C10&gt;=$D$3,3,IF(C10&gt;=$B$3,2,1))&amp;"-"&amp;IF(D10&gt;=$D$3,3,IF(D10&gt;=$B$3,2,1))="3-1","Reconocer y retener como referente técnico; no forzar una promoción que no busca o no le conviene.",IF(IF(C10&gt;=$D$3,3,IF(C10&gt;=$B$3,2,1))&amp;"-"&amp;IF(D10&gt;=$D$3,3,IF(D10&gt;=$B$3,2,1))="2-3","Revisar si el puesto, la jefatura o el apoyo explican el desempeño medio; plan de desarrollo con metas cercanas.",IF(IF(C10&gt;=$D$3,3,IF(C10&gt;=$B$3,2,1))&amp;"-"&amp;IF(D10&gt;=$D$3,3,IF(D10&gt;=$B$3,2,1))="2-2","Desarrollo en el puesto con objetivos claros; es la mayoría en cualquier empresa y sostiene la operación.",IF(IF(C10&gt;=$D$3,3,IF(C10&gt;=$B$3,2,1))&amp;"-"&amp;IF(D10&gt;=$D$3,3,IF(D10&gt;=$B$3,2,1))="2-1","Acordar metas concretas de mejora en el puesto actual y seguimiento cercano.",IF(IF(C10&gt;=$D$3,3,IF(C10&gt;=$B$3,2,1))&amp;"-"&amp;IF(D10&gt;=$D$3,3,IF(D10&gt;=$B$3,2,1))="1-3","Probable desajuste de puesto o de condiciones: revisar asignación, inducción y jefatura antes de concluir.",IF(IF(C10&gt;=$D$3,3,IF(C10&gt;=$B$3,2,1))&amp;"-"&amp;IF(D10&gt;=$D$3,3,IF(D10&gt;=$B$3,2,1))="1-2","Plan de mejora con metas y plazos; revisar si la brecha es de aprendizaje o de otra causa.",IF(IF(C10&gt;=$D$3,3,IF(C10&gt;=$B$3,2,1))&amp;"-"&amp;IF(D10&gt;=$D$3,3,IF(D10&gt;=$B$3,2,1))="1-1","Conversación directa sobre el desempeño, plan de mejora documentado y decisión si no hay avance.",""))))))))))</f>
        <v/>
      </c>
    </row>
    <row r="11">
      <c r="A11" s="6" t="n"/>
      <c r="B11" s="6" t="n"/>
      <c r="C11" s="6" t="n"/>
      <c r="D11" s="6" t="n"/>
      <c r="E11" s="6" t="n"/>
      <c r="F11" s="5">
        <f>IF(OR(C11="",D11=""),"",IF(IF(C11&gt;=$D$3,3,IF(C11&gt;=$B$3,2,1))&amp;"-"&amp;IF(D11&gt;=$D$3,3,IF(D11&gt;=$B$3,2,1))="3-3","Alto desempeño y alto potencial",IF(IF(C11&gt;=$D$3,3,IF(C11&gt;=$B$3,2,1))&amp;"-"&amp;IF(D11&gt;=$D$3,3,IF(D11&gt;=$B$3,2,1))="3-2","Alto desempeño, potencial medio",IF(IF(C11&gt;=$D$3,3,IF(C11&gt;=$B$3,2,1))&amp;"-"&amp;IF(D11&gt;=$D$3,3,IF(D11&gt;=$B$3,2,1))="3-1","Alto desempeño, potencial bajo",IF(IF(C11&gt;=$D$3,3,IF(C11&gt;=$B$3,2,1))&amp;"-"&amp;IF(D11&gt;=$D$3,3,IF(D11&gt;=$B$3,2,1))="2-3","Desempeño medio, alto potencial",IF(IF(C11&gt;=$D$3,3,IF(C11&gt;=$B$3,2,1))&amp;"-"&amp;IF(D11&gt;=$D$3,3,IF(D11&gt;=$B$3,2,1))="2-2","Desempeño y potencial medios",IF(IF(C11&gt;=$D$3,3,IF(C11&gt;=$B$3,2,1))&amp;"-"&amp;IF(D11&gt;=$D$3,3,IF(D11&gt;=$B$3,2,1))="2-1","Desempeño medio, potencial bajo",IF(IF(C11&gt;=$D$3,3,IF(C11&gt;=$B$3,2,1))&amp;"-"&amp;IF(D11&gt;=$D$3,3,IF(D11&gt;=$B$3,2,1))="1-3","Desempeño bajo, alto potencial",IF(IF(C11&gt;=$D$3,3,IF(C11&gt;=$B$3,2,1))&amp;"-"&amp;IF(D11&gt;=$D$3,3,IF(D11&gt;=$B$3,2,1))="1-2","Desempeño bajo, potencial medio",IF(IF(C11&gt;=$D$3,3,IF(C11&gt;=$B$3,2,1))&amp;"-"&amp;IF(D11&gt;=$D$3,3,IF(D11&gt;=$B$3,2,1))="1-1","Desempeño y potencial bajos",""))))))))))</f>
        <v/>
      </c>
      <c r="G11" s="5">
        <f>IF(OR(C11="",D11=""),"",IF(IF(C11&gt;=$D$3,3,IF(C11&gt;=$B$3,2,1))&amp;"-"&amp;IF(D11&gt;=$D$3,3,IF(D11&gt;=$B$3,2,1))="3-3","Preparar para un puesto de mayor alcance; candidata natural a sucesión. Cuidar que no se vaya por falta de reto.",IF(IF(C11&gt;=$D$3,3,IF(C11&gt;=$B$3,2,1))&amp;"-"&amp;IF(D11&gt;=$D$3,3,IF(D11&gt;=$B$3,2,1))="3-2","Ampliar responsabilidades en su puesto o en un puesto lateral; revisar qué le falta para crecer.",IF(IF(C11&gt;=$D$3,3,IF(C11&gt;=$B$3,2,1))&amp;"-"&amp;IF(D11&gt;=$D$3,3,IF(D11&gt;=$B$3,2,1))="3-1","Reconocer y retener como referente técnico; no forzar una promoción que no busca o no le conviene.",IF(IF(C11&gt;=$D$3,3,IF(C11&gt;=$B$3,2,1))&amp;"-"&amp;IF(D11&gt;=$D$3,3,IF(D11&gt;=$B$3,2,1))="2-3","Revisar si el puesto, la jefatura o el apoyo explican el desempeño medio; plan de desarrollo con metas cercanas.",IF(IF(C11&gt;=$D$3,3,IF(C11&gt;=$B$3,2,1))&amp;"-"&amp;IF(D11&gt;=$D$3,3,IF(D11&gt;=$B$3,2,1))="2-2","Desarrollo en el puesto con objetivos claros; es la mayoría en cualquier empresa y sostiene la operación.",IF(IF(C11&gt;=$D$3,3,IF(C11&gt;=$B$3,2,1))&amp;"-"&amp;IF(D11&gt;=$D$3,3,IF(D11&gt;=$B$3,2,1))="2-1","Acordar metas concretas de mejora en el puesto actual y seguimiento cercano.",IF(IF(C11&gt;=$D$3,3,IF(C11&gt;=$B$3,2,1))&amp;"-"&amp;IF(D11&gt;=$D$3,3,IF(D11&gt;=$B$3,2,1))="1-3","Probable desajuste de puesto o de condiciones: revisar asignación, inducción y jefatura antes de concluir.",IF(IF(C11&gt;=$D$3,3,IF(C11&gt;=$B$3,2,1))&amp;"-"&amp;IF(D11&gt;=$D$3,3,IF(D11&gt;=$B$3,2,1))="1-2","Plan de mejora con metas y plazos; revisar si la brecha es de aprendizaje o de otra causa.",IF(IF(C11&gt;=$D$3,3,IF(C11&gt;=$B$3,2,1))&amp;"-"&amp;IF(D11&gt;=$D$3,3,IF(D11&gt;=$B$3,2,1))="1-1","Conversación directa sobre el desempeño, plan de mejora documentado y decisión si no hay avance.",""))))))))))</f>
        <v/>
      </c>
    </row>
    <row r="12">
      <c r="A12" s="6" t="n"/>
      <c r="B12" s="6" t="n"/>
      <c r="C12" s="6" t="n"/>
      <c r="D12" s="6" t="n"/>
      <c r="E12" s="6" t="n"/>
      <c r="F12" s="5">
        <f>IF(OR(C12="",D12=""),"",IF(IF(C12&gt;=$D$3,3,IF(C12&gt;=$B$3,2,1))&amp;"-"&amp;IF(D12&gt;=$D$3,3,IF(D12&gt;=$B$3,2,1))="3-3","Alto desempeño y alto potencial",IF(IF(C12&gt;=$D$3,3,IF(C12&gt;=$B$3,2,1))&amp;"-"&amp;IF(D12&gt;=$D$3,3,IF(D12&gt;=$B$3,2,1))="3-2","Alto desempeño, potencial medio",IF(IF(C12&gt;=$D$3,3,IF(C12&gt;=$B$3,2,1))&amp;"-"&amp;IF(D12&gt;=$D$3,3,IF(D12&gt;=$B$3,2,1))="3-1","Alto desempeño, potencial bajo",IF(IF(C12&gt;=$D$3,3,IF(C12&gt;=$B$3,2,1))&amp;"-"&amp;IF(D12&gt;=$D$3,3,IF(D12&gt;=$B$3,2,1))="2-3","Desempeño medio, alto potencial",IF(IF(C12&gt;=$D$3,3,IF(C12&gt;=$B$3,2,1))&amp;"-"&amp;IF(D12&gt;=$D$3,3,IF(D12&gt;=$B$3,2,1))="2-2","Desempeño y potencial medios",IF(IF(C12&gt;=$D$3,3,IF(C12&gt;=$B$3,2,1))&amp;"-"&amp;IF(D12&gt;=$D$3,3,IF(D12&gt;=$B$3,2,1))="2-1","Desempeño medio, potencial bajo",IF(IF(C12&gt;=$D$3,3,IF(C12&gt;=$B$3,2,1))&amp;"-"&amp;IF(D12&gt;=$D$3,3,IF(D12&gt;=$B$3,2,1))="1-3","Desempeño bajo, alto potencial",IF(IF(C12&gt;=$D$3,3,IF(C12&gt;=$B$3,2,1))&amp;"-"&amp;IF(D12&gt;=$D$3,3,IF(D12&gt;=$B$3,2,1))="1-2","Desempeño bajo, potencial medio",IF(IF(C12&gt;=$D$3,3,IF(C12&gt;=$B$3,2,1))&amp;"-"&amp;IF(D12&gt;=$D$3,3,IF(D12&gt;=$B$3,2,1))="1-1","Desempeño y potencial bajos",""))))))))))</f>
        <v/>
      </c>
      <c r="G12" s="5">
        <f>IF(OR(C12="",D12=""),"",IF(IF(C12&gt;=$D$3,3,IF(C12&gt;=$B$3,2,1))&amp;"-"&amp;IF(D12&gt;=$D$3,3,IF(D12&gt;=$B$3,2,1))="3-3","Preparar para un puesto de mayor alcance; candidata natural a sucesión. Cuidar que no se vaya por falta de reto.",IF(IF(C12&gt;=$D$3,3,IF(C12&gt;=$B$3,2,1))&amp;"-"&amp;IF(D12&gt;=$D$3,3,IF(D12&gt;=$B$3,2,1))="3-2","Ampliar responsabilidades en su puesto o en un puesto lateral; revisar qué le falta para crecer.",IF(IF(C12&gt;=$D$3,3,IF(C12&gt;=$B$3,2,1))&amp;"-"&amp;IF(D12&gt;=$D$3,3,IF(D12&gt;=$B$3,2,1))="3-1","Reconocer y retener como referente técnico; no forzar una promoción que no busca o no le conviene.",IF(IF(C12&gt;=$D$3,3,IF(C12&gt;=$B$3,2,1))&amp;"-"&amp;IF(D12&gt;=$D$3,3,IF(D12&gt;=$B$3,2,1))="2-3","Revisar si el puesto, la jefatura o el apoyo explican el desempeño medio; plan de desarrollo con metas cercanas.",IF(IF(C12&gt;=$D$3,3,IF(C12&gt;=$B$3,2,1))&amp;"-"&amp;IF(D12&gt;=$D$3,3,IF(D12&gt;=$B$3,2,1))="2-2","Desarrollo en el puesto con objetivos claros; es la mayoría en cualquier empresa y sostiene la operación.",IF(IF(C12&gt;=$D$3,3,IF(C12&gt;=$B$3,2,1))&amp;"-"&amp;IF(D12&gt;=$D$3,3,IF(D12&gt;=$B$3,2,1))="2-1","Acordar metas concretas de mejora en el puesto actual y seguimiento cercano.",IF(IF(C12&gt;=$D$3,3,IF(C12&gt;=$B$3,2,1))&amp;"-"&amp;IF(D12&gt;=$D$3,3,IF(D12&gt;=$B$3,2,1))="1-3","Probable desajuste de puesto o de condiciones: revisar asignación, inducción y jefatura antes de concluir.",IF(IF(C12&gt;=$D$3,3,IF(C12&gt;=$B$3,2,1))&amp;"-"&amp;IF(D12&gt;=$D$3,3,IF(D12&gt;=$B$3,2,1))="1-2","Plan de mejora con metas y plazos; revisar si la brecha es de aprendizaje o de otra causa.",IF(IF(C12&gt;=$D$3,3,IF(C12&gt;=$B$3,2,1))&amp;"-"&amp;IF(D12&gt;=$D$3,3,IF(D12&gt;=$B$3,2,1))="1-1","Conversación directa sobre el desempeño, plan de mejora documentado y decisión si no hay avance.",""))))))))))</f>
        <v/>
      </c>
    </row>
    <row r="13">
      <c r="A13" s="6" t="n"/>
      <c r="B13" s="6" t="n"/>
      <c r="C13" s="6" t="n"/>
      <c r="D13" s="6" t="n"/>
      <c r="E13" s="6" t="n"/>
      <c r="F13" s="5">
        <f>IF(OR(C13="",D13=""),"",IF(IF(C13&gt;=$D$3,3,IF(C13&gt;=$B$3,2,1))&amp;"-"&amp;IF(D13&gt;=$D$3,3,IF(D13&gt;=$B$3,2,1))="3-3","Alto desempeño y alto potencial",IF(IF(C13&gt;=$D$3,3,IF(C13&gt;=$B$3,2,1))&amp;"-"&amp;IF(D13&gt;=$D$3,3,IF(D13&gt;=$B$3,2,1))="3-2","Alto desempeño, potencial medio",IF(IF(C13&gt;=$D$3,3,IF(C13&gt;=$B$3,2,1))&amp;"-"&amp;IF(D13&gt;=$D$3,3,IF(D13&gt;=$B$3,2,1))="3-1","Alto desempeño, potencial bajo",IF(IF(C13&gt;=$D$3,3,IF(C13&gt;=$B$3,2,1))&amp;"-"&amp;IF(D13&gt;=$D$3,3,IF(D13&gt;=$B$3,2,1))="2-3","Desempeño medio, alto potencial",IF(IF(C13&gt;=$D$3,3,IF(C13&gt;=$B$3,2,1))&amp;"-"&amp;IF(D13&gt;=$D$3,3,IF(D13&gt;=$B$3,2,1))="2-2","Desempeño y potencial medios",IF(IF(C13&gt;=$D$3,3,IF(C13&gt;=$B$3,2,1))&amp;"-"&amp;IF(D13&gt;=$D$3,3,IF(D13&gt;=$B$3,2,1))="2-1","Desempeño medio, potencial bajo",IF(IF(C13&gt;=$D$3,3,IF(C13&gt;=$B$3,2,1))&amp;"-"&amp;IF(D13&gt;=$D$3,3,IF(D13&gt;=$B$3,2,1))="1-3","Desempeño bajo, alto potencial",IF(IF(C13&gt;=$D$3,3,IF(C13&gt;=$B$3,2,1))&amp;"-"&amp;IF(D13&gt;=$D$3,3,IF(D13&gt;=$B$3,2,1))="1-2","Desempeño bajo, potencial medio",IF(IF(C13&gt;=$D$3,3,IF(C13&gt;=$B$3,2,1))&amp;"-"&amp;IF(D13&gt;=$D$3,3,IF(D13&gt;=$B$3,2,1))="1-1","Desempeño y potencial bajos",""))))))))))</f>
        <v/>
      </c>
      <c r="G13" s="5">
        <f>IF(OR(C13="",D13=""),"",IF(IF(C13&gt;=$D$3,3,IF(C13&gt;=$B$3,2,1))&amp;"-"&amp;IF(D13&gt;=$D$3,3,IF(D13&gt;=$B$3,2,1))="3-3","Preparar para un puesto de mayor alcance; candidata natural a sucesión. Cuidar que no se vaya por falta de reto.",IF(IF(C13&gt;=$D$3,3,IF(C13&gt;=$B$3,2,1))&amp;"-"&amp;IF(D13&gt;=$D$3,3,IF(D13&gt;=$B$3,2,1))="3-2","Ampliar responsabilidades en su puesto o en un puesto lateral; revisar qué le falta para crecer.",IF(IF(C13&gt;=$D$3,3,IF(C13&gt;=$B$3,2,1))&amp;"-"&amp;IF(D13&gt;=$D$3,3,IF(D13&gt;=$B$3,2,1))="3-1","Reconocer y retener como referente técnico; no forzar una promoción que no busca o no le conviene.",IF(IF(C13&gt;=$D$3,3,IF(C13&gt;=$B$3,2,1))&amp;"-"&amp;IF(D13&gt;=$D$3,3,IF(D13&gt;=$B$3,2,1))="2-3","Revisar si el puesto, la jefatura o el apoyo explican el desempeño medio; plan de desarrollo con metas cercanas.",IF(IF(C13&gt;=$D$3,3,IF(C13&gt;=$B$3,2,1))&amp;"-"&amp;IF(D13&gt;=$D$3,3,IF(D13&gt;=$B$3,2,1))="2-2","Desarrollo en el puesto con objetivos claros; es la mayoría en cualquier empresa y sostiene la operación.",IF(IF(C13&gt;=$D$3,3,IF(C13&gt;=$B$3,2,1))&amp;"-"&amp;IF(D13&gt;=$D$3,3,IF(D13&gt;=$B$3,2,1))="2-1","Acordar metas concretas de mejora en el puesto actual y seguimiento cercano.",IF(IF(C13&gt;=$D$3,3,IF(C13&gt;=$B$3,2,1))&amp;"-"&amp;IF(D13&gt;=$D$3,3,IF(D13&gt;=$B$3,2,1))="1-3","Probable desajuste de puesto o de condiciones: revisar asignación, inducción y jefatura antes de concluir.",IF(IF(C13&gt;=$D$3,3,IF(C13&gt;=$B$3,2,1))&amp;"-"&amp;IF(D13&gt;=$D$3,3,IF(D13&gt;=$B$3,2,1))="1-2","Plan de mejora con metas y plazos; revisar si la brecha es de aprendizaje o de otra causa.",IF(IF(C13&gt;=$D$3,3,IF(C13&gt;=$B$3,2,1))&amp;"-"&amp;IF(D13&gt;=$D$3,3,IF(D13&gt;=$B$3,2,1))="1-1","Conversación directa sobre el desempeño, plan de mejora documentado y decisión si no hay avance.",""))))))))))</f>
        <v/>
      </c>
    </row>
    <row r="14">
      <c r="A14" s="6" t="n"/>
      <c r="B14" s="6" t="n"/>
      <c r="C14" s="6" t="n"/>
      <c r="D14" s="6" t="n"/>
      <c r="E14" s="6" t="n"/>
      <c r="F14" s="5">
        <f>IF(OR(C14="",D14=""),"",IF(IF(C14&gt;=$D$3,3,IF(C14&gt;=$B$3,2,1))&amp;"-"&amp;IF(D14&gt;=$D$3,3,IF(D14&gt;=$B$3,2,1))="3-3","Alto desempeño y alto potencial",IF(IF(C14&gt;=$D$3,3,IF(C14&gt;=$B$3,2,1))&amp;"-"&amp;IF(D14&gt;=$D$3,3,IF(D14&gt;=$B$3,2,1))="3-2","Alto desempeño, potencial medio",IF(IF(C14&gt;=$D$3,3,IF(C14&gt;=$B$3,2,1))&amp;"-"&amp;IF(D14&gt;=$D$3,3,IF(D14&gt;=$B$3,2,1))="3-1","Alto desempeño, potencial bajo",IF(IF(C14&gt;=$D$3,3,IF(C14&gt;=$B$3,2,1))&amp;"-"&amp;IF(D14&gt;=$D$3,3,IF(D14&gt;=$B$3,2,1))="2-3","Desempeño medio, alto potencial",IF(IF(C14&gt;=$D$3,3,IF(C14&gt;=$B$3,2,1))&amp;"-"&amp;IF(D14&gt;=$D$3,3,IF(D14&gt;=$B$3,2,1))="2-2","Desempeño y potencial medios",IF(IF(C14&gt;=$D$3,3,IF(C14&gt;=$B$3,2,1))&amp;"-"&amp;IF(D14&gt;=$D$3,3,IF(D14&gt;=$B$3,2,1))="2-1","Desempeño medio, potencial bajo",IF(IF(C14&gt;=$D$3,3,IF(C14&gt;=$B$3,2,1))&amp;"-"&amp;IF(D14&gt;=$D$3,3,IF(D14&gt;=$B$3,2,1))="1-3","Desempeño bajo, alto potencial",IF(IF(C14&gt;=$D$3,3,IF(C14&gt;=$B$3,2,1))&amp;"-"&amp;IF(D14&gt;=$D$3,3,IF(D14&gt;=$B$3,2,1))="1-2","Desempeño bajo, potencial medio",IF(IF(C14&gt;=$D$3,3,IF(C14&gt;=$B$3,2,1))&amp;"-"&amp;IF(D14&gt;=$D$3,3,IF(D14&gt;=$B$3,2,1))="1-1","Desempeño y potencial bajos",""))))))))))</f>
        <v/>
      </c>
      <c r="G14" s="5">
        <f>IF(OR(C14="",D14=""),"",IF(IF(C14&gt;=$D$3,3,IF(C14&gt;=$B$3,2,1))&amp;"-"&amp;IF(D14&gt;=$D$3,3,IF(D14&gt;=$B$3,2,1))="3-3","Preparar para un puesto de mayor alcance; candidata natural a sucesión. Cuidar que no se vaya por falta de reto.",IF(IF(C14&gt;=$D$3,3,IF(C14&gt;=$B$3,2,1))&amp;"-"&amp;IF(D14&gt;=$D$3,3,IF(D14&gt;=$B$3,2,1))="3-2","Ampliar responsabilidades en su puesto o en un puesto lateral; revisar qué le falta para crecer.",IF(IF(C14&gt;=$D$3,3,IF(C14&gt;=$B$3,2,1))&amp;"-"&amp;IF(D14&gt;=$D$3,3,IF(D14&gt;=$B$3,2,1))="3-1","Reconocer y retener como referente técnico; no forzar una promoción que no busca o no le conviene.",IF(IF(C14&gt;=$D$3,3,IF(C14&gt;=$B$3,2,1))&amp;"-"&amp;IF(D14&gt;=$D$3,3,IF(D14&gt;=$B$3,2,1))="2-3","Revisar si el puesto, la jefatura o el apoyo explican el desempeño medio; plan de desarrollo con metas cercanas.",IF(IF(C14&gt;=$D$3,3,IF(C14&gt;=$B$3,2,1))&amp;"-"&amp;IF(D14&gt;=$D$3,3,IF(D14&gt;=$B$3,2,1))="2-2","Desarrollo en el puesto con objetivos claros; es la mayoría en cualquier empresa y sostiene la operación.",IF(IF(C14&gt;=$D$3,3,IF(C14&gt;=$B$3,2,1))&amp;"-"&amp;IF(D14&gt;=$D$3,3,IF(D14&gt;=$B$3,2,1))="2-1","Acordar metas concretas de mejora en el puesto actual y seguimiento cercano.",IF(IF(C14&gt;=$D$3,3,IF(C14&gt;=$B$3,2,1))&amp;"-"&amp;IF(D14&gt;=$D$3,3,IF(D14&gt;=$B$3,2,1))="1-3","Probable desajuste de puesto o de condiciones: revisar asignación, inducción y jefatura antes de concluir.",IF(IF(C14&gt;=$D$3,3,IF(C14&gt;=$B$3,2,1))&amp;"-"&amp;IF(D14&gt;=$D$3,3,IF(D14&gt;=$B$3,2,1))="1-2","Plan de mejora con metas y plazos; revisar si la brecha es de aprendizaje o de otra causa.",IF(IF(C14&gt;=$D$3,3,IF(C14&gt;=$B$3,2,1))&amp;"-"&amp;IF(D14&gt;=$D$3,3,IF(D14&gt;=$B$3,2,1))="1-1","Conversación directa sobre el desempeño, plan de mejora documentado y decisión si no hay avance.",""))))))))))</f>
        <v/>
      </c>
    </row>
    <row r="15">
      <c r="A15" s="6" t="n"/>
      <c r="B15" s="6" t="n"/>
      <c r="C15" s="6" t="n"/>
      <c r="D15" s="6" t="n"/>
      <c r="E15" s="6" t="n"/>
      <c r="F15" s="5">
        <f>IF(OR(C15="",D15=""),"",IF(IF(C15&gt;=$D$3,3,IF(C15&gt;=$B$3,2,1))&amp;"-"&amp;IF(D15&gt;=$D$3,3,IF(D15&gt;=$B$3,2,1))="3-3","Alto desempeño y alto potencial",IF(IF(C15&gt;=$D$3,3,IF(C15&gt;=$B$3,2,1))&amp;"-"&amp;IF(D15&gt;=$D$3,3,IF(D15&gt;=$B$3,2,1))="3-2","Alto desempeño, potencial medio",IF(IF(C15&gt;=$D$3,3,IF(C15&gt;=$B$3,2,1))&amp;"-"&amp;IF(D15&gt;=$D$3,3,IF(D15&gt;=$B$3,2,1))="3-1","Alto desempeño, potencial bajo",IF(IF(C15&gt;=$D$3,3,IF(C15&gt;=$B$3,2,1))&amp;"-"&amp;IF(D15&gt;=$D$3,3,IF(D15&gt;=$B$3,2,1))="2-3","Desempeño medio, alto potencial",IF(IF(C15&gt;=$D$3,3,IF(C15&gt;=$B$3,2,1))&amp;"-"&amp;IF(D15&gt;=$D$3,3,IF(D15&gt;=$B$3,2,1))="2-2","Desempeño y potencial medios",IF(IF(C15&gt;=$D$3,3,IF(C15&gt;=$B$3,2,1))&amp;"-"&amp;IF(D15&gt;=$D$3,3,IF(D15&gt;=$B$3,2,1))="2-1","Desempeño medio, potencial bajo",IF(IF(C15&gt;=$D$3,3,IF(C15&gt;=$B$3,2,1))&amp;"-"&amp;IF(D15&gt;=$D$3,3,IF(D15&gt;=$B$3,2,1))="1-3","Desempeño bajo, alto potencial",IF(IF(C15&gt;=$D$3,3,IF(C15&gt;=$B$3,2,1))&amp;"-"&amp;IF(D15&gt;=$D$3,3,IF(D15&gt;=$B$3,2,1))="1-2","Desempeño bajo, potencial medio",IF(IF(C15&gt;=$D$3,3,IF(C15&gt;=$B$3,2,1))&amp;"-"&amp;IF(D15&gt;=$D$3,3,IF(D15&gt;=$B$3,2,1))="1-1","Desempeño y potencial bajos",""))))))))))</f>
        <v/>
      </c>
      <c r="G15" s="5">
        <f>IF(OR(C15="",D15=""),"",IF(IF(C15&gt;=$D$3,3,IF(C15&gt;=$B$3,2,1))&amp;"-"&amp;IF(D15&gt;=$D$3,3,IF(D15&gt;=$B$3,2,1))="3-3","Preparar para un puesto de mayor alcance; candidata natural a sucesión. Cuidar que no se vaya por falta de reto.",IF(IF(C15&gt;=$D$3,3,IF(C15&gt;=$B$3,2,1))&amp;"-"&amp;IF(D15&gt;=$D$3,3,IF(D15&gt;=$B$3,2,1))="3-2","Ampliar responsabilidades en su puesto o en un puesto lateral; revisar qué le falta para crecer.",IF(IF(C15&gt;=$D$3,3,IF(C15&gt;=$B$3,2,1))&amp;"-"&amp;IF(D15&gt;=$D$3,3,IF(D15&gt;=$B$3,2,1))="3-1","Reconocer y retener como referente técnico; no forzar una promoción que no busca o no le conviene.",IF(IF(C15&gt;=$D$3,3,IF(C15&gt;=$B$3,2,1))&amp;"-"&amp;IF(D15&gt;=$D$3,3,IF(D15&gt;=$B$3,2,1))="2-3","Revisar si el puesto, la jefatura o el apoyo explican el desempeño medio; plan de desarrollo con metas cercanas.",IF(IF(C15&gt;=$D$3,3,IF(C15&gt;=$B$3,2,1))&amp;"-"&amp;IF(D15&gt;=$D$3,3,IF(D15&gt;=$B$3,2,1))="2-2","Desarrollo en el puesto con objetivos claros; es la mayoría en cualquier empresa y sostiene la operación.",IF(IF(C15&gt;=$D$3,3,IF(C15&gt;=$B$3,2,1))&amp;"-"&amp;IF(D15&gt;=$D$3,3,IF(D15&gt;=$B$3,2,1))="2-1","Acordar metas concretas de mejora en el puesto actual y seguimiento cercano.",IF(IF(C15&gt;=$D$3,3,IF(C15&gt;=$B$3,2,1))&amp;"-"&amp;IF(D15&gt;=$D$3,3,IF(D15&gt;=$B$3,2,1))="1-3","Probable desajuste de puesto o de condiciones: revisar asignación, inducción y jefatura antes de concluir.",IF(IF(C15&gt;=$D$3,3,IF(C15&gt;=$B$3,2,1))&amp;"-"&amp;IF(D15&gt;=$D$3,3,IF(D15&gt;=$B$3,2,1))="1-2","Plan de mejora con metas y plazos; revisar si la brecha es de aprendizaje o de otra causa.",IF(IF(C15&gt;=$D$3,3,IF(C15&gt;=$B$3,2,1))&amp;"-"&amp;IF(D15&gt;=$D$3,3,IF(D15&gt;=$B$3,2,1))="1-1","Conversación directa sobre el desempeño, plan de mejora documentado y decisión si no hay avance.",""))))))))))</f>
        <v/>
      </c>
    </row>
    <row r="16">
      <c r="A16" s="6" t="n"/>
      <c r="B16" s="6" t="n"/>
      <c r="C16" s="6" t="n"/>
      <c r="D16" s="6" t="n"/>
      <c r="E16" s="6" t="n"/>
      <c r="F16" s="5">
        <f>IF(OR(C16="",D16=""),"",IF(IF(C16&gt;=$D$3,3,IF(C16&gt;=$B$3,2,1))&amp;"-"&amp;IF(D16&gt;=$D$3,3,IF(D16&gt;=$B$3,2,1))="3-3","Alto desempeño y alto potencial",IF(IF(C16&gt;=$D$3,3,IF(C16&gt;=$B$3,2,1))&amp;"-"&amp;IF(D16&gt;=$D$3,3,IF(D16&gt;=$B$3,2,1))="3-2","Alto desempeño, potencial medio",IF(IF(C16&gt;=$D$3,3,IF(C16&gt;=$B$3,2,1))&amp;"-"&amp;IF(D16&gt;=$D$3,3,IF(D16&gt;=$B$3,2,1))="3-1","Alto desempeño, potencial bajo",IF(IF(C16&gt;=$D$3,3,IF(C16&gt;=$B$3,2,1))&amp;"-"&amp;IF(D16&gt;=$D$3,3,IF(D16&gt;=$B$3,2,1))="2-3","Desempeño medio, alto potencial",IF(IF(C16&gt;=$D$3,3,IF(C16&gt;=$B$3,2,1))&amp;"-"&amp;IF(D16&gt;=$D$3,3,IF(D16&gt;=$B$3,2,1))="2-2","Desempeño y potencial medios",IF(IF(C16&gt;=$D$3,3,IF(C16&gt;=$B$3,2,1))&amp;"-"&amp;IF(D16&gt;=$D$3,3,IF(D16&gt;=$B$3,2,1))="2-1","Desempeño medio, potencial bajo",IF(IF(C16&gt;=$D$3,3,IF(C16&gt;=$B$3,2,1))&amp;"-"&amp;IF(D16&gt;=$D$3,3,IF(D16&gt;=$B$3,2,1))="1-3","Desempeño bajo, alto potencial",IF(IF(C16&gt;=$D$3,3,IF(C16&gt;=$B$3,2,1))&amp;"-"&amp;IF(D16&gt;=$D$3,3,IF(D16&gt;=$B$3,2,1))="1-2","Desempeño bajo, potencial medio",IF(IF(C16&gt;=$D$3,3,IF(C16&gt;=$B$3,2,1))&amp;"-"&amp;IF(D16&gt;=$D$3,3,IF(D16&gt;=$B$3,2,1))="1-1","Desempeño y potencial bajos",""))))))))))</f>
        <v/>
      </c>
      <c r="G16" s="5">
        <f>IF(OR(C16="",D16=""),"",IF(IF(C16&gt;=$D$3,3,IF(C16&gt;=$B$3,2,1))&amp;"-"&amp;IF(D16&gt;=$D$3,3,IF(D16&gt;=$B$3,2,1))="3-3","Preparar para un puesto de mayor alcance; candidata natural a sucesión. Cuidar que no se vaya por falta de reto.",IF(IF(C16&gt;=$D$3,3,IF(C16&gt;=$B$3,2,1))&amp;"-"&amp;IF(D16&gt;=$D$3,3,IF(D16&gt;=$B$3,2,1))="3-2","Ampliar responsabilidades en su puesto o en un puesto lateral; revisar qué le falta para crecer.",IF(IF(C16&gt;=$D$3,3,IF(C16&gt;=$B$3,2,1))&amp;"-"&amp;IF(D16&gt;=$D$3,3,IF(D16&gt;=$B$3,2,1))="3-1","Reconocer y retener como referente técnico; no forzar una promoción que no busca o no le conviene.",IF(IF(C16&gt;=$D$3,3,IF(C16&gt;=$B$3,2,1))&amp;"-"&amp;IF(D16&gt;=$D$3,3,IF(D16&gt;=$B$3,2,1))="2-3","Revisar si el puesto, la jefatura o el apoyo explican el desempeño medio; plan de desarrollo con metas cercanas.",IF(IF(C16&gt;=$D$3,3,IF(C16&gt;=$B$3,2,1))&amp;"-"&amp;IF(D16&gt;=$D$3,3,IF(D16&gt;=$B$3,2,1))="2-2","Desarrollo en el puesto con objetivos claros; es la mayoría en cualquier empresa y sostiene la operación.",IF(IF(C16&gt;=$D$3,3,IF(C16&gt;=$B$3,2,1))&amp;"-"&amp;IF(D16&gt;=$D$3,3,IF(D16&gt;=$B$3,2,1))="2-1","Acordar metas concretas de mejora en el puesto actual y seguimiento cercano.",IF(IF(C16&gt;=$D$3,3,IF(C16&gt;=$B$3,2,1))&amp;"-"&amp;IF(D16&gt;=$D$3,3,IF(D16&gt;=$B$3,2,1))="1-3","Probable desajuste de puesto o de condiciones: revisar asignación, inducción y jefatura antes de concluir.",IF(IF(C16&gt;=$D$3,3,IF(C16&gt;=$B$3,2,1))&amp;"-"&amp;IF(D16&gt;=$D$3,3,IF(D16&gt;=$B$3,2,1))="1-2","Plan de mejora con metas y plazos; revisar si la brecha es de aprendizaje o de otra causa.",IF(IF(C16&gt;=$D$3,3,IF(C16&gt;=$B$3,2,1))&amp;"-"&amp;IF(D16&gt;=$D$3,3,IF(D16&gt;=$B$3,2,1))="1-1","Conversación directa sobre el desempeño, plan de mejora documentado y decisión si no hay avance.",""))))))))))</f>
        <v/>
      </c>
    </row>
    <row r="17">
      <c r="A17" s="6" t="n"/>
      <c r="B17" s="6" t="n"/>
      <c r="C17" s="6" t="n"/>
      <c r="D17" s="6" t="n"/>
      <c r="E17" s="6" t="n"/>
      <c r="F17" s="5">
        <f>IF(OR(C17="",D17=""),"",IF(IF(C17&gt;=$D$3,3,IF(C17&gt;=$B$3,2,1))&amp;"-"&amp;IF(D17&gt;=$D$3,3,IF(D17&gt;=$B$3,2,1))="3-3","Alto desempeño y alto potencial",IF(IF(C17&gt;=$D$3,3,IF(C17&gt;=$B$3,2,1))&amp;"-"&amp;IF(D17&gt;=$D$3,3,IF(D17&gt;=$B$3,2,1))="3-2","Alto desempeño, potencial medio",IF(IF(C17&gt;=$D$3,3,IF(C17&gt;=$B$3,2,1))&amp;"-"&amp;IF(D17&gt;=$D$3,3,IF(D17&gt;=$B$3,2,1))="3-1","Alto desempeño, potencial bajo",IF(IF(C17&gt;=$D$3,3,IF(C17&gt;=$B$3,2,1))&amp;"-"&amp;IF(D17&gt;=$D$3,3,IF(D17&gt;=$B$3,2,1))="2-3","Desempeño medio, alto potencial",IF(IF(C17&gt;=$D$3,3,IF(C17&gt;=$B$3,2,1))&amp;"-"&amp;IF(D17&gt;=$D$3,3,IF(D17&gt;=$B$3,2,1))="2-2","Desempeño y potencial medios",IF(IF(C17&gt;=$D$3,3,IF(C17&gt;=$B$3,2,1))&amp;"-"&amp;IF(D17&gt;=$D$3,3,IF(D17&gt;=$B$3,2,1))="2-1","Desempeño medio, potencial bajo",IF(IF(C17&gt;=$D$3,3,IF(C17&gt;=$B$3,2,1))&amp;"-"&amp;IF(D17&gt;=$D$3,3,IF(D17&gt;=$B$3,2,1))="1-3","Desempeño bajo, alto potencial",IF(IF(C17&gt;=$D$3,3,IF(C17&gt;=$B$3,2,1))&amp;"-"&amp;IF(D17&gt;=$D$3,3,IF(D17&gt;=$B$3,2,1))="1-2","Desempeño bajo, potencial medio",IF(IF(C17&gt;=$D$3,3,IF(C17&gt;=$B$3,2,1))&amp;"-"&amp;IF(D17&gt;=$D$3,3,IF(D17&gt;=$B$3,2,1))="1-1","Desempeño y potencial bajos",""))))))))))</f>
        <v/>
      </c>
      <c r="G17" s="5">
        <f>IF(OR(C17="",D17=""),"",IF(IF(C17&gt;=$D$3,3,IF(C17&gt;=$B$3,2,1))&amp;"-"&amp;IF(D17&gt;=$D$3,3,IF(D17&gt;=$B$3,2,1))="3-3","Preparar para un puesto de mayor alcance; candidata natural a sucesión. Cuidar que no se vaya por falta de reto.",IF(IF(C17&gt;=$D$3,3,IF(C17&gt;=$B$3,2,1))&amp;"-"&amp;IF(D17&gt;=$D$3,3,IF(D17&gt;=$B$3,2,1))="3-2","Ampliar responsabilidades en su puesto o en un puesto lateral; revisar qué le falta para crecer.",IF(IF(C17&gt;=$D$3,3,IF(C17&gt;=$B$3,2,1))&amp;"-"&amp;IF(D17&gt;=$D$3,3,IF(D17&gt;=$B$3,2,1))="3-1","Reconocer y retener como referente técnico; no forzar una promoción que no busca o no le conviene.",IF(IF(C17&gt;=$D$3,3,IF(C17&gt;=$B$3,2,1))&amp;"-"&amp;IF(D17&gt;=$D$3,3,IF(D17&gt;=$B$3,2,1))="2-3","Revisar si el puesto, la jefatura o el apoyo explican el desempeño medio; plan de desarrollo con metas cercanas.",IF(IF(C17&gt;=$D$3,3,IF(C17&gt;=$B$3,2,1))&amp;"-"&amp;IF(D17&gt;=$D$3,3,IF(D17&gt;=$B$3,2,1))="2-2","Desarrollo en el puesto con objetivos claros; es la mayoría en cualquier empresa y sostiene la operación.",IF(IF(C17&gt;=$D$3,3,IF(C17&gt;=$B$3,2,1))&amp;"-"&amp;IF(D17&gt;=$D$3,3,IF(D17&gt;=$B$3,2,1))="2-1","Acordar metas concretas de mejora en el puesto actual y seguimiento cercano.",IF(IF(C17&gt;=$D$3,3,IF(C17&gt;=$B$3,2,1))&amp;"-"&amp;IF(D17&gt;=$D$3,3,IF(D17&gt;=$B$3,2,1))="1-3","Probable desajuste de puesto o de condiciones: revisar asignación, inducción y jefatura antes de concluir.",IF(IF(C17&gt;=$D$3,3,IF(C17&gt;=$B$3,2,1))&amp;"-"&amp;IF(D17&gt;=$D$3,3,IF(D17&gt;=$B$3,2,1))="1-2","Plan de mejora con metas y plazos; revisar si la brecha es de aprendizaje o de otra causa.",IF(IF(C17&gt;=$D$3,3,IF(C17&gt;=$B$3,2,1))&amp;"-"&amp;IF(D17&gt;=$D$3,3,IF(D17&gt;=$B$3,2,1))="1-1","Conversación directa sobre el desempeño, plan de mejora documentado y decisión si no hay avance.",""))))))))))</f>
        <v/>
      </c>
    </row>
    <row r="18">
      <c r="A18" s="6" t="n"/>
      <c r="B18" s="6" t="n"/>
      <c r="C18" s="6" t="n"/>
      <c r="D18" s="6" t="n"/>
      <c r="E18" s="6" t="n"/>
      <c r="F18" s="5">
        <f>IF(OR(C18="",D18=""),"",IF(IF(C18&gt;=$D$3,3,IF(C18&gt;=$B$3,2,1))&amp;"-"&amp;IF(D18&gt;=$D$3,3,IF(D18&gt;=$B$3,2,1))="3-3","Alto desempeño y alto potencial",IF(IF(C18&gt;=$D$3,3,IF(C18&gt;=$B$3,2,1))&amp;"-"&amp;IF(D18&gt;=$D$3,3,IF(D18&gt;=$B$3,2,1))="3-2","Alto desempeño, potencial medio",IF(IF(C18&gt;=$D$3,3,IF(C18&gt;=$B$3,2,1))&amp;"-"&amp;IF(D18&gt;=$D$3,3,IF(D18&gt;=$B$3,2,1))="3-1","Alto desempeño, potencial bajo",IF(IF(C18&gt;=$D$3,3,IF(C18&gt;=$B$3,2,1))&amp;"-"&amp;IF(D18&gt;=$D$3,3,IF(D18&gt;=$B$3,2,1))="2-3","Desempeño medio, alto potencial",IF(IF(C18&gt;=$D$3,3,IF(C18&gt;=$B$3,2,1))&amp;"-"&amp;IF(D18&gt;=$D$3,3,IF(D18&gt;=$B$3,2,1))="2-2","Desempeño y potencial medios",IF(IF(C18&gt;=$D$3,3,IF(C18&gt;=$B$3,2,1))&amp;"-"&amp;IF(D18&gt;=$D$3,3,IF(D18&gt;=$B$3,2,1))="2-1","Desempeño medio, potencial bajo",IF(IF(C18&gt;=$D$3,3,IF(C18&gt;=$B$3,2,1))&amp;"-"&amp;IF(D18&gt;=$D$3,3,IF(D18&gt;=$B$3,2,1))="1-3","Desempeño bajo, alto potencial",IF(IF(C18&gt;=$D$3,3,IF(C18&gt;=$B$3,2,1))&amp;"-"&amp;IF(D18&gt;=$D$3,3,IF(D18&gt;=$B$3,2,1))="1-2","Desempeño bajo, potencial medio",IF(IF(C18&gt;=$D$3,3,IF(C18&gt;=$B$3,2,1))&amp;"-"&amp;IF(D18&gt;=$D$3,3,IF(D18&gt;=$B$3,2,1))="1-1","Desempeño y potencial bajos",""))))))))))</f>
        <v/>
      </c>
      <c r="G18" s="5">
        <f>IF(OR(C18="",D18=""),"",IF(IF(C18&gt;=$D$3,3,IF(C18&gt;=$B$3,2,1))&amp;"-"&amp;IF(D18&gt;=$D$3,3,IF(D18&gt;=$B$3,2,1))="3-3","Preparar para un puesto de mayor alcance; candidata natural a sucesión. Cuidar que no se vaya por falta de reto.",IF(IF(C18&gt;=$D$3,3,IF(C18&gt;=$B$3,2,1))&amp;"-"&amp;IF(D18&gt;=$D$3,3,IF(D18&gt;=$B$3,2,1))="3-2","Ampliar responsabilidades en su puesto o en un puesto lateral; revisar qué le falta para crecer.",IF(IF(C18&gt;=$D$3,3,IF(C18&gt;=$B$3,2,1))&amp;"-"&amp;IF(D18&gt;=$D$3,3,IF(D18&gt;=$B$3,2,1))="3-1","Reconocer y retener como referente técnico; no forzar una promoción que no busca o no le conviene.",IF(IF(C18&gt;=$D$3,3,IF(C18&gt;=$B$3,2,1))&amp;"-"&amp;IF(D18&gt;=$D$3,3,IF(D18&gt;=$B$3,2,1))="2-3","Revisar si el puesto, la jefatura o el apoyo explican el desempeño medio; plan de desarrollo con metas cercanas.",IF(IF(C18&gt;=$D$3,3,IF(C18&gt;=$B$3,2,1))&amp;"-"&amp;IF(D18&gt;=$D$3,3,IF(D18&gt;=$B$3,2,1))="2-2","Desarrollo en el puesto con objetivos claros; es la mayoría en cualquier empresa y sostiene la operación.",IF(IF(C18&gt;=$D$3,3,IF(C18&gt;=$B$3,2,1))&amp;"-"&amp;IF(D18&gt;=$D$3,3,IF(D18&gt;=$B$3,2,1))="2-1","Acordar metas concretas de mejora en el puesto actual y seguimiento cercano.",IF(IF(C18&gt;=$D$3,3,IF(C18&gt;=$B$3,2,1))&amp;"-"&amp;IF(D18&gt;=$D$3,3,IF(D18&gt;=$B$3,2,1))="1-3","Probable desajuste de puesto o de condiciones: revisar asignación, inducción y jefatura antes de concluir.",IF(IF(C18&gt;=$D$3,3,IF(C18&gt;=$B$3,2,1))&amp;"-"&amp;IF(D18&gt;=$D$3,3,IF(D18&gt;=$B$3,2,1))="1-2","Plan de mejora con metas y plazos; revisar si la brecha es de aprendizaje o de otra causa.",IF(IF(C18&gt;=$D$3,3,IF(C18&gt;=$B$3,2,1))&amp;"-"&amp;IF(D18&gt;=$D$3,3,IF(D18&gt;=$B$3,2,1))="1-1","Conversación directa sobre el desempeño, plan de mejora documentado y decisión si no hay avance.",""))))))))))</f>
        <v/>
      </c>
    </row>
    <row r="19">
      <c r="A19" s="6" t="n"/>
      <c r="B19" s="6" t="n"/>
      <c r="C19" s="6" t="n"/>
      <c r="D19" s="6" t="n"/>
      <c r="E19" s="6" t="n"/>
      <c r="F19" s="5">
        <f>IF(OR(C19="",D19=""),"",IF(IF(C19&gt;=$D$3,3,IF(C19&gt;=$B$3,2,1))&amp;"-"&amp;IF(D19&gt;=$D$3,3,IF(D19&gt;=$B$3,2,1))="3-3","Alto desempeño y alto potencial",IF(IF(C19&gt;=$D$3,3,IF(C19&gt;=$B$3,2,1))&amp;"-"&amp;IF(D19&gt;=$D$3,3,IF(D19&gt;=$B$3,2,1))="3-2","Alto desempeño, potencial medio",IF(IF(C19&gt;=$D$3,3,IF(C19&gt;=$B$3,2,1))&amp;"-"&amp;IF(D19&gt;=$D$3,3,IF(D19&gt;=$B$3,2,1))="3-1","Alto desempeño, potencial bajo",IF(IF(C19&gt;=$D$3,3,IF(C19&gt;=$B$3,2,1))&amp;"-"&amp;IF(D19&gt;=$D$3,3,IF(D19&gt;=$B$3,2,1))="2-3","Desempeño medio, alto potencial",IF(IF(C19&gt;=$D$3,3,IF(C19&gt;=$B$3,2,1))&amp;"-"&amp;IF(D19&gt;=$D$3,3,IF(D19&gt;=$B$3,2,1))="2-2","Desempeño y potencial medios",IF(IF(C19&gt;=$D$3,3,IF(C19&gt;=$B$3,2,1))&amp;"-"&amp;IF(D19&gt;=$D$3,3,IF(D19&gt;=$B$3,2,1))="2-1","Desempeño medio, potencial bajo",IF(IF(C19&gt;=$D$3,3,IF(C19&gt;=$B$3,2,1))&amp;"-"&amp;IF(D19&gt;=$D$3,3,IF(D19&gt;=$B$3,2,1))="1-3","Desempeño bajo, alto potencial",IF(IF(C19&gt;=$D$3,3,IF(C19&gt;=$B$3,2,1))&amp;"-"&amp;IF(D19&gt;=$D$3,3,IF(D19&gt;=$B$3,2,1))="1-2","Desempeño bajo, potencial medio",IF(IF(C19&gt;=$D$3,3,IF(C19&gt;=$B$3,2,1))&amp;"-"&amp;IF(D19&gt;=$D$3,3,IF(D19&gt;=$B$3,2,1))="1-1","Desempeño y potencial bajos",""))))))))))</f>
        <v/>
      </c>
      <c r="G19" s="5">
        <f>IF(OR(C19="",D19=""),"",IF(IF(C19&gt;=$D$3,3,IF(C19&gt;=$B$3,2,1))&amp;"-"&amp;IF(D19&gt;=$D$3,3,IF(D19&gt;=$B$3,2,1))="3-3","Preparar para un puesto de mayor alcance; candidata natural a sucesión. Cuidar que no se vaya por falta de reto.",IF(IF(C19&gt;=$D$3,3,IF(C19&gt;=$B$3,2,1))&amp;"-"&amp;IF(D19&gt;=$D$3,3,IF(D19&gt;=$B$3,2,1))="3-2","Ampliar responsabilidades en su puesto o en un puesto lateral; revisar qué le falta para crecer.",IF(IF(C19&gt;=$D$3,3,IF(C19&gt;=$B$3,2,1))&amp;"-"&amp;IF(D19&gt;=$D$3,3,IF(D19&gt;=$B$3,2,1))="3-1","Reconocer y retener como referente técnico; no forzar una promoción que no busca o no le conviene.",IF(IF(C19&gt;=$D$3,3,IF(C19&gt;=$B$3,2,1))&amp;"-"&amp;IF(D19&gt;=$D$3,3,IF(D19&gt;=$B$3,2,1))="2-3","Revisar si el puesto, la jefatura o el apoyo explican el desempeño medio; plan de desarrollo con metas cercanas.",IF(IF(C19&gt;=$D$3,3,IF(C19&gt;=$B$3,2,1))&amp;"-"&amp;IF(D19&gt;=$D$3,3,IF(D19&gt;=$B$3,2,1))="2-2","Desarrollo en el puesto con objetivos claros; es la mayoría en cualquier empresa y sostiene la operación.",IF(IF(C19&gt;=$D$3,3,IF(C19&gt;=$B$3,2,1))&amp;"-"&amp;IF(D19&gt;=$D$3,3,IF(D19&gt;=$B$3,2,1))="2-1","Acordar metas concretas de mejora en el puesto actual y seguimiento cercano.",IF(IF(C19&gt;=$D$3,3,IF(C19&gt;=$B$3,2,1))&amp;"-"&amp;IF(D19&gt;=$D$3,3,IF(D19&gt;=$B$3,2,1))="1-3","Probable desajuste de puesto o de condiciones: revisar asignación, inducción y jefatura antes de concluir.",IF(IF(C19&gt;=$D$3,3,IF(C19&gt;=$B$3,2,1))&amp;"-"&amp;IF(D19&gt;=$D$3,3,IF(D19&gt;=$B$3,2,1))="1-2","Plan de mejora con metas y plazos; revisar si la brecha es de aprendizaje o de otra causa.",IF(IF(C19&gt;=$D$3,3,IF(C19&gt;=$B$3,2,1))&amp;"-"&amp;IF(D19&gt;=$D$3,3,IF(D19&gt;=$B$3,2,1))="1-1","Conversación directa sobre el desempeño, plan de mejora documentado y decisión si no hay avance.",""))))))))))</f>
        <v/>
      </c>
    </row>
    <row r="20">
      <c r="A20" s="6" t="n"/>
      <c r="B20" s="6" t="n"/>
      <c r="C20" s="6" t="n"/>
      <c r="D20" s="6" t="n"/>
      <c r="E20" s="6" t="n"/>
      <c r="F20" s="5">
        <f>IF(OR(C20="",D20=""),"",IF(IF(C20&gt;=$D$3,3,IF(C20&gt;=$B$3,2,1))&amp;"-"&amp;IF(D20&gt;=$D$3,3,IF(D20&gt;=$B$3,2,1))="3-3","Alto desempeño y alto potencial",IF(IF(C20&gt;=$D$3,3,IF(C20&gt;=$B$3,2,1))&amp;"-"&amp;IF(D20&gt;=$D$3,3,IF(D20&gt;=$B$3,2,1))="3-2","Alto desempeño, potencial medio",IF(IF(C20&gt;=$D$3,3,IF(C20&gt;=$B$3,2,1))&amp;"-"&amp;IF(D20&gt;=$D$3,3,IF(D20&gt;=$B$3,2,1))="3-1","Alto desempeño, potencial bajo",IF(IF(C20&gt;=$D$3,3,IF(C20&gt;=$B$3,2,1))&amp;"-"&amp;IF(D20&gt;=$D$3,3,IF(D20&gt;=$B$3,2,1))="2-3","Desempeño medio, alto potencial",IF(IF(C20&gt;=$D$3,3,IF(C20&gt;=$B$3,2,1))&amp;"-"&amp;IF(D20&gt;=$D$3,3,IF(D20&gt;=$B$3,2,1))="2-2","Desempeño y potencial medios",IF(IF(C20&gt;=$D$3,3,IF(C20&gt;=$B$3,2,1))&amp;"-"&amp;IF(D20&gt;=$D$3,3,IF(D20&gt;=$B$3,2,1))="2-1","Desempeño medio, potencial bajo",IF(IF(C20&gt;=$D$3,3,IF(C20&gt;=$B$3,2,1))&amp;"-"&amp;IF(D20&gt;=$D$3,3,IF(D20&gt;=$B$3,2,1))="1-3","Desempeño bajo, alto potencial",IF(IF(C20&gt;=$D$3,3,IF(C20&gt;=$B$3,2,1))&amp;"-"&amp;IF(D20&gt;=$D$3,3,IF(D20&gt;=$B$3,2,1))="1-2","Desempeño bajo, potencial medio",IF(IF(C20&gt;=$D$3,3,IF(C20&gt;=$B$3,2,1))&amp;"-"&amp;IF(D20&gt;=$D$3,3,IF(D20&gt;=$B$3,2,1))="1-1","Desempeño y potencial bajos",""))))))))))</f>
        <v/>
      </c>
      <c r="G20" s="5">
        <f>IF(OR(C20="",D20=""),"",IF(IF(C20&gt;=$D$3,3,IF(C20&gt;=$B$3,2,1))&amp;"-"&amp;IF(D20&gt;=$D$3,3,IF(D20&gt;=$B$3,2,1))="3-3","Preparar para un puesto de mayor alcance; candidata natural a sucesión. Cuidar que no se vaya por falta de reto.",IF(IF(C20&gt;=$D$3,3,IF(C20&gt;=$B$3,2,1))&amp;"-"&amp;IF(D20&gt;=$D$3,3,IF(D20&gt;=$B$3,2,1))="3-2","Ampliar responsabilidades en su puesto o en un puesto lateral; revisar qué le falta para crecer.",IF(IF(C20&gt;=$D$3,3,IF(C20&gt;=$B$3,2,1))&amp;"-"&amp;IF(D20&gt;=$D$3,3,IF(D20&gt;=$B$3,2,1))="3-1","Reconocer y retener como referente técnico; no forzar una promoción que no busca o no le conviene.",IF(IF(C20&gt;=$D$3,3,IF(C20&gt;=$B$3,2,1))&amp;"-"&amp;IF(D20&gt;=$D$3,3,IF(D20&gt;=$B$3,2,1))="2-3","Revisar si el puesto, la jefatura o el apoyo explican el desempeño medio; plan de desarrollo con metas cercanas.",IF(IF(C20&gt;=$D$3,3,IF(C20&gt;=$B$3,2,1))&amp;"-"&amp;IF(D20&gt;=$D$3,3,IF(D20&gt;=$B$3,2,1))="2-2","Desarrollo en el puesto con objetivos claros; es la mayoría en cualquier empresa y sostiene la operación.",IF(IF(C20&gt;=$D$3,3,IF(C20&gt;=$B$3,2,1))&amp;"-"&amp;IF(D20&gt;=$D$3,3,IF(D20&gt;=$B$3,2,1))="2-1","Acordar metas concretas de mejora en el puesto actual y seguimiento cercano.",IF(IF(C20&gt;=$D$3,3,IF(C20&gt;=$B$3,2,1))&amp;"-"&amp;IF(D20&gt;=$D$3,3,IF(D20&gt;=$B$3,2,1))="1-3","Probable desajuste de puesto o de condiciones: revisar asignación, inducción y jefatura antes de concluir.",IF(IF(C20&gt;=$D$3,3,IF(C20&gt;=$B$3,2,1))&amp;"-"&amp;IF(D20&gt;=$D$3,3,IF(D20&gt;=$B$3,2,1))="1-2","Plan de mejora con metas y plazos; revisar si la brecha es de aprendizaje o de otra causa.",IF(IF(C20&gt;=$D$3,3,IF(C20&gt;=$B$3,2,1))&amp;"-"&amp;IF(D20&gt;=$D$3,3,IF(D20&gt;=$B$3,2,1))="1-1","Conversación directa sobre el desempeño, plan de mejora documentado y decisión si no hay avance.",""))))))))))</f>
        <v/>
      </c>
    </row>
    <row r="21">
      <c r="A21" s="6" t="n"/>
      <c r="B21" s="6" t="n"/>
      <c r="C21" s="6" t="n"/>
      <c r="D21" s="6" t="n"/>
      <c r="E21" s="6" t="n"/>
      <c r="F21" s="5">
        <f>IF(OR(C21="",D21=""),"",IF(IF(C21&gt;=$D$3,3,IF(C21&gt;=$B$3,2,1))&amp;"-"&amp;IF(D21&gt;=$D$3,3,IF(D21&gt;=$B$3,2,1))="3-3","Alto desempeño y alto potencial",IF(IF(C21&gt;=$D$3,3,IF(C21&gt;=$B$3,2,1))&amp;"-"&amp;IF(D21&gt;=$D$3,3,IF(D21&gt;=$B$3,2,1))="3-2","Alto desempeño, potencial medio",IF(IF(C21&gt;=$D$3,3,IF(C21&gt;=$B$3,2,1))&amp;"-"&amp;IF(D21&gt;=$D$3,3,IF(D21&gt;=$B$3,2,1))="3-1","Alto desempeño, potencial bajo",IF(IF(C21&gt;=$D$3,3,IF(C21&gt;=$B$3,2,1))&amp;"-"&amp;IF(D21&gt;=$D$3,3,IF(D21&gt;=$B$3,2,1))="2-3","Desempeño medio, alto potencial",IF(IF(C21&gt;=$D$3,3,IF(C21&gt;=$B$3,2,1))&amp;"-"&amp;IF(D21&gt;=$D$3,3,IF(D21&gt;=$B$3,2,1))="2-2","Desempeño y potencial medios",IF(IF(C21&gt;=$D$3,3,IF(C21&gt;=$B$3,2,1))&amp;"-"&amp;IF(D21&gt;=$D$3,3,IF(D21&gt;=$B$3,2,1))="2-1","Desempeño medio, potencial bajo",IF(IF(C21&gt;=$D$3,3,IF(C21&gt;=$B$3,2,1))&amp;"-"&amp;IF(D21&gt;=$D$3,3,IF(D21&gt;=$B$3,2,1))="1-3","Desempeño bajo, alto potencial",IF(IF(C21&gt;=$D$3,3,IF(C21&gt;=$B$3,2,1))&amp;"-"&amp;IF(D21&gt;=$D$3,3,IF(D21&gt;=$B$3,2,1))="1-2","Desempeño bajo, potencial medio",IF(IF(C21&gt;=$D$3,3,IF(C21&gt;=$B$3,2,1))&amp;"-"&amp;IF(D21&gt;=$D$3,3,IF(D21&gt;=$B$3,2,1))="1-1","Desempeño y potencial bajos",""))))))))))</f>
        <v/>
      </c>
      <c r="G21" s="5">
        <f>IF(OR(C21="",D21=""),"",IF(IF(C21&gt;=$D$3,3,IF(C21&gt;=$B$3,2,1))&amp;"-"&amp;IF(D21&gt;=$D$3,3,IF(D21&gt;=$B$3,2,1))="3-3","Preparar para un puesto de mayor alcance; candidata natural a sucesión. Cuidar que no se vaya por falta de reto.",IF(IF(C21&gt;=$D$3,3,IF(C21&gt;=$B$3,2,1))&amp;"-"&amp;IF(D21&gt;=$D$3,3,IF(D21&gt;=$B$3,2,1))="3-2","Ampliar responsabilidades en su puesto o en un puesto lateral; revisar qué le falta para crecer.",IF(IF(C21&gt;=$D$3,3,IF(C21&gt;=$B$3,2,1))&amp;"-"&amp;IF(D21&gt;=$D$3,3,IF(D21&gt;=$B$3,2,1))="3-1","Reconocer y retener como referente técnico; no forzar una promoción que no busca o no le conviene.",IF(IF(C21&gt;=$D$3,3,IF(C21&gt;=$B$3,2,1))&amp;"-"&amp;IF(D21&gt;=$D$3,3,IF(D21&gt;=$B$3,2,1))="2-3","Revisar si el puesto, la jefatura o el apoyo explican el desempeño medio; plan de desarrollo con metas cercanas.",IF(IF(C21&gt;=$D$3,3,IF(C21&gt;=$B$3,2,1))&amp;"-"&amp;IF(D21&gt;=$D$3,3,IF(D21&gt;=$B$3,2,1))="2-2","Desarrollo en el puesto con objetivos claros; es la mayoría en cualquier empresa y sostiene la operación.",IF(IF(C21&gt;=$D$3,3,IF(C21&gt;=$B$3,2,1))&amp;"-"&amp;IF(D21&gt;=$D$3,3,IF(D21&gt;=$B$3,2,1))="2-1","Acordar metas concretas de mejora en el puesto actual y seguimiento cercano.",IF(IF(C21&gt;=$D$3,3,IF(C21&gt;=$B$3,2,1))&amp;"-"&amp;IF(D21&gt;=$D$3,3,IF(D21&gt;=$B$3,2,1))="1-3","Probable desajuste de puesto o de condiciones: revisar asignación, inducción y jefatura antes de concluir.",IF(IF(C21&gt;=$D$3,3,IF(C21&gt;=$B$3,2,1))&amp;"-"&amp;IF(D21&gt;=$D$3,3,IF(D21&gt;=$B$3,2,1))="1-2","Plan de mejora con metas y plazos; revisar si la brecha es de aprendizaje o de otra causa.",IF(IF(C21&gt;=$D$3,3,IF(C21&gt;=$B$3,2,1))&amp;"-"&amp;IF(D21&gt;=$D$3,3,IF(D21&gt;=$B$3,2,1))="1-1","Conversación directa sobre el desempeño, plan de mejora documentado y decisión si no hay avance.",""))))))))))</f>
        <v/>
      </c>
    </row>
    <row r="22">
      <c r="A22" s="6" t="n"/>
      <c r="B22" s="6" t="n"/>
      <c r="C22" s="6" t="n"/>
      <c r="D22" s="6" t="n"/>
      <c r="E22" s="6" t="n"/>
      <c r="F22" s="5">
        <f>IF(OR(C22="",D22=""),"",IF(IF(C22&gt;=$D$3,3,IF(C22&gt;=$B$3,2,1))&amp;"-"&amp;IF(D22&gt;=$D$3,3,IF(D22&gt;=$B$3,2,1))="3-3","Alto desempeño y alto potencial",IF(IF(C22&gt;=$D$3,3,IF(C22&gt;=$B$3,2,1))&amp;"-"&amp;IF(D22&gt;=$D$3,3,IF(D22&gt;=$B$3,2,1))="3-2","Alto desempeño, potencial medio",IF(IF(C22&gt;=$D$3,3,IF(C22&gt;=$B$3,2,1))&amp;"-"&amp;IF(D22&gt;=$D$3,3,IF(D22&gt;=$B$3,2,1))="3-1","Alto desempeño, potencial bajo",IF(IF(C22&gt;=$D$3,3,IF(C22&gt;=$B$3,2,1))&amp;"-"&amp;IF(D22&gt;=$D$3,3,IF(D22&gt;=$B$3,2,1))="2-3","Desempeño medio, alto potencial",IF(IF(C22&gt;=$D$3,3,IF(C22&gt;=$B$3,2,1))&amp;"-"&amp;IF(D22&gt;=$D$3,3,IF(D22&gt;=$B$3,2,1))="2-2","Desempeño y potencial medios",IF(IF(C22&gt;=$D$3,3,IF(C22&gt;=$B$3,2,1))&amp;"-"&amp;IF(D22&gt;=$D$3,3,IF(D22&gt;=$B$3,2,1))="2-1","Desempeño medio, potencial bajo",IF(IF(C22&gt;=$D$3,3,IF(C22&gt;=$B$3,2,1))&amp;"-"&amp;IF(D22&gt;=$D$3,3,IF(D22&gt;=$B$3,2,1))="1-3","Desempeño bajo, alto potencial",IF(IF(C22&gt;=$D$3,3,IF(C22&gt;=$B$3,2,1))&amp;"-"&amp;IF(D22&gt;=$D$3,3,IF(D22&gt;=$B$3,2,1))="1-2","Desempeño bajo, potencial medio",IF(IF(C22&gt;=$D$3,3,IF(C22&gt;=$B$3,2,1))&amp;"-"&amp;IF(D22&gt;=$D$3,3,IF(D22&gt;=$B$3,2,1))="1-1","Desempeño y potencial bajos",""))))))))))</f>
        <v/>
      </c>
      <c r="G22" s="5">
        <f>IF(OR(C22="",D22=""),"",IF(IF(C22&gt;=$D$3,3,IF(C22&gt;=$B$3,2,1))&amp;"-"&amp;IF(D22&gt;=$D$3,3,IF(D22&gt;=$B$3,2,1))="3-3","Preparar para un puesto de mayor alcance; candidata natural a sucesión. Cuidar que no se vaya por falta de reto.",IF(IF(C22&gt;=$D$3,3,IF(C22&gt;=$B$3,2,1))&amp;"-"&amp;IF(D22&gt;=$D$3,3,IF(D22&gt;=$B$3,2,1))="3-2","Ampliar responsabilidades en su puesto o en un puesto lateral; revisar qué le falta para crecer.",IF(IF(C22&gt;=$D$3,3,IF(C22&gt;=$B$3,2,1))&amp;"-"&amp;IF(D22&gt;=$D$3,3,IF(D22&gt;=$B$3,2,1))="3-1","Reconocer y retener como referente técnico; no forzar una promoción que no busca o no le conviene.",IF(IF(C22&gt;=$D$3,3,IF(C22&gt;=$B$3,2,1))&amp;"-"&amp;IF(D22&gt;=$D$3,3,IF(D22&gt;=$B$3,2,1))="2-3","Revisar si el puesto, la jefatura o el apoyo explican el desempeño medio; plan de desarrollo con metas cercanas.",IF(IF(C22&gt;=$D$3,3,IF(C22&gt;=$B$3,2,1))&amp;"-"&amp;IF(D22&gt;=$D$3,3,IF(D22&gt;=$B$3,2,1))="2-2","Desarrollo en el puesto con objetivos claros; es la mayoría en cualquier empresa y sostiene la operación.",IF(IF(C22&gt;=$D$3,3,IF(C22&gt;=$B$3,2,1))&amp;"-"&amp;IF(D22&gt;=$D$3,3,IF(D22&gt;=$B$3,2,1))="2-1","Acordar metas concretas de mejora en el puesto actual y seguimiento cercano.",IF(IF(C22&gt;=$D$3,3,IF(C22&gt;=$B$3,2,1))&amp;"-"&amp;IF(D22&gt;=$D$3,3,IF(D22&gt;=$B$3,2,1))="1-3","Probable desajuste de puesto o de condiciones: revisar asignación, inducción y jefatura antes de concluir.",IF(IF(C22&gt;=$D$3,3,IF(C22&gt;=$B$3,2,1))&amp;"-"&amp;IF(D22&gt;=$D$3,3,IF(D22&gt;=$B$3,2,1))="1-2","Plan de mejora con metas y plazos; revisar si la brecha es de aprendizaje o de otra causa.",IF(IF(C22&gt;=$D$3,3,IF(C22&gt;=$B$3,2,1))&amp;"-"&amp;IF(D22&gt;=$D$3,3,IF(D22&gt;=$B$3,2,1))="1-1","Conversación directa sobre el desempeño, plan de mejora documentado y decisión si no hay avance.",""))))))))))</f>
        <v/>
      </c>
    </row>
    <row r="23">
      <c r="A23" s="6" t="n"/>
      <c r="B23" s="6" t="n"/>
      <c r="C23" s="6" t="n"/>
      <c r="D23" s="6" t="n"/>
      <c r="E23" s="6" t="n"/>
      <c r="F23" s="5">
        <f>IF(OR(C23="",D23=""),"",IF(IF(C23&gt;=$D$3,3,IF(C23&gt;=$B$3,2,1))&amp;"-"&amp;IF(D23&gt;=$D$3,3,IF(D23&gt;=$B$3,2,1))="3-3","Alto desempeño y alto potencial",IF(IF(C23&gt;=$D$3,3,IF(C23&gt;=$B$3,2,1))&amp;"-"&amp;IF(D23&gt;=$D$3,3,IF(D23&gt;=$B$3,2,1))="3-2","Alto desempeño, potencial medio",IF(IF(C23&gt;=$D$3,3,IF(C23&gt;=$B$3,2,1))&amp;"-"&amp;IF(D23&gt;=$D$3,3,IF(D23&gt;=$B$3,2,1))="3-1","Alto desempeño, potencial bajo",IF(IF(C23&gt;=$D$3,3,IF(C23&gt;=$B$3,2,1))&amp;"-"&amp;IF(D23&gt;=$D$3,3,IF(D23&gt;=$B$3,2,1))="2-3","Desempeño medio, alto potencial",IF(IF(C23&gt;=$D$3,3,IF(C23&gt;=$B$3,2,1))&amp;"-"&amp;IF(D23&gt;=$D$3,3,IF(D23&gt;=$B$3,2,1))="2-2","Desempeño y potencial medios",IF(IF(C23&gt;=$D$3,3,IF(C23&gt;=$B$3,2,1))&amp;"-"&amp;IF(D23&gt;=$D$3,3,IF(D23&gt;=$B$3,2,1))="2-1","Desempeño medio, potencial bajo",IF(IF(C23&gt;=$D$3,3,IF(C23&gt;=$B$3,2,1))&amp;"-"&amp;IF(D23&gt;=$D$3,3,IF(D23&gt;=$B$3,2,1))="1-3","Desempeño bajo, alto potencial",IF(IF(C23&gt;=$D$3,3,IF(C23&gt;=$B$3,2,1))&amp;"-"&amp;IF(D23&gt;=$D$3,3,IF(D23&gt;=$B$3,2,1))="1-2","Desempeño bajo, potencial medio",IF(IF(C23&gt;=$D$3,3,IF(C23&gt;=$B$3,2,1))&amp;"-"&amp;IF(D23&gt;=$D$3,3,IF(D23&gt;=$B$3,2,1))="1-1","Desempeño y potencial bajos",""))))))))))</f>
        <v/>
      </c>
      <c r="G23" s="5">
        <f>IF(OR(C23="",D23=""),"",IF(IF(C23&gt;=$D$3,3,IF(C23&gt;=$B$3,2,1))&amp;"-"&amp;IF(D23&gt;=$D$3,3,IF(D23&gt;=$B$3,2,1))="3-3","Preparar para un puesto de mayor alcance; candidata natural a sucesión. Cuidar que no se vaya por falta de reto.",IF(IF(C23&gt;=$D$3,3,IF(C23&gt;=$B$3,2,1))&amp;"-"&amp;IF(D23&gt;=$D$3,3,IF(D23&gt;=$B$3,2,1))="3-2","Ampliar responsabilidades en su puesto o en un puesto lateral; revisar qué le falta para crecer.",IF(IF(C23&gt;=$D$3,3,IF(C23&gt;=$B$3,2,1))&amp;"-"&amp;IF(D23&gt;=$D$3,3,IF(D23&gt;=$B$3,2,1))="3-1","Reconocer y retener como referente técnico; no forzar una promoción que no busca o no le conviene.",IF(IF(C23&gt;=$D$3,3,IF(C23&gt;=$B$3,2,1))&amp;"-"&amp;IF(D23&gt;=$D$3,3,IF(D23&gt;=$B$3,2,1))="2-3","Revisar si el puesto, la jefatura o el apoyo explican el desempeño medio; plan de desarrollo con metas cercanas.",IF(IF(C23&gt;=$D$3,3,IF(C23&gt;=$B$3,2,1))&amp;"-"&amp;IF(D23&gt;=$D$3,3,IF(D23&gt;=$B$3,2,1))="2-2","Desarrollo en el puesto con objetivos claros; es la mayoría en cualquier empresa y sostiene la operación.",IF(IF(C23&gt;=$D$3,3,IF(C23&gt;=$B$3,2,1))&amp;"-"&amp;IF(D23&gt;=$D$3,3,IF(D23&gt;=$B$3,2,1))="2-1","Acordar metas concretas de mejora en el puesto actual y seguimiento cercano.",IF(IF(C23&gt;=$D$3,3,IF(C23&gt;=$B$3,2,1))&amp;"-"&amp;IF(D23&gt;=$D$3,3,IF(D23&gt;=$B$3,2,1))="1-3","Probable desajuste de puesto o de condiciones: revisar asignación, inducción y jefatura antes de concluir.",IF(IF(C23&gt;=$D$3,3,IF(C23&gt;=$B$3,2,1))&amp;"-"&amp;IF(D23&gt;=$D$3,3,IF(D23&gt;=$B$3,2,1))="1-2","Plan de mejora con metas y plazos; revisar si la brecha es de aprendizaje o de otra causa.",IF(IF(C23&gt;=$D$3,3,IF(C23&gt;=$B$3,2,1))&amp;"-"&amp;IF(D23&gt;=$D$3,3,IF(D23&gt;=$B$3,2,1))="1-1","Conversación directa sobre el desempeño, plan de mejora documentado y decisión si no hay avance.",""))))))))))</f>
        <v/>
      </c>
    </row>
    <row r="24">
      <c r="A24" s="6" t="n"/>
      <c r="B24" s="6" t="n"/>
      <c r="C24" s="6" t="n"/>
      <c r="D24" s="6" t="n"/>
      <c r="E24" s="6" t="n"/>
      <c r="F24" s="5">
        <f>IF(OR(C24="",D24=""),"",IF(IF(C24&gt;=$D$3,3,IF(C24&gt;=$B$3,2,1))&amp;"-"&amp;IF(D24&gt;=$D$3,3,IF(D24&gt;=$B$3,2,1))="3-3","Alto desempeño y alto potencial",IF(IF(C24&gt;=$D$3,3,IF(C24&gt;=$B$3,2,1))&amp;"-"&amp;IF(D24&gt;=$D$3,3,IF(D24&gt;=$B$3,2,1))="3-2","Alto desempeño, potencial medio",IF(IF(C24&gt;=$D$3,3,IF(C24&gt;=$B$3,2,1))&amp;"-"&amp;IF(D24&gt;=$D$3,3,IF(D24&gt;=$B$3,2,1))="3-1","Alto desempeño, potencial bajo",IF(IF(C24&gt;=$D$3,3,IF(C24&gt;=$B$3,2,1))&amp;"-"&amp;IF(D24&gt;=$D$3,3,IF(D24&gt;=$B$3,2,1))="2-3","Desempeño medio, alto potencial",IF(IF(C24&gt;=$D$3,3,IF(C24&gt;=$B$3,2,1))&amp;"-"&amp;IF(D24&gt;=$D$3,3,IF(D24&gt;=$B$3,2,1))="2-2","Desempeño y potencial medios",IF(IF(C24&gt;=$D$3,3,IF(C24&gt;=$B$3,2,1))&amp;"-"&amp;IF(D24&gt;=$D$3,3,IF(D24&gt;=$B$3,2,1))="2-1","Desempeño medio, potencial bajo",IF(IF(C24&gt;=$D$3,3,IF(C24&gt;=$B$3,2,1))&amp;"-"&amp;IF(D24&gt;=$D$3,3,IF(D24&gt;=$B$3,2,1))="1-3","Desempeño bajo, alto potencial",IF(IF(C24&gt;=$D$3,3,IF(C24&gt;=$B$3,2,1))&amp;"-"&amp;IF(D24&gt;=$D$3,3,IF(D24&gt;=$B$3,2,1))="1-2","Desempeño bajo, potencial medio",IF(IF(C24&gt;=$D$3,3,IF(C24&gt;=$B$3,2,1))&amp;"-"&amp;IF(D24&gt;=$D$3,3,IF(D24&gt;=$B$3,2,1))="1-1","Desempeño y potencial bajos",""))))))))))</f>
        <v/>
      </c>
      <c r="G24" s="5">
        <f>IF(OR(C24="",D24=""),"",IF(IF(C24&gt;=$D$3,3,IF(C24&gt;=$B$3,2,1))&amp;"-"&amp;IF(D24&gt;=$D$3,3,IF(D24&gt;=$B$3,2,1))="3-3","Preparar para un puesto de mayor alcance; candidata natural a sucesión. Cuidar que no se vaya por falta de reto.",IF(IF(C24&gt;=$D$3,3,IF(C24&gt;=$B$3,2,1))&amp;"-"&amp;IF(D24&gt;=$D$3,3,IF(D24&gt;=$B$3,2,1))="3-2","Ampliar responsabilidades en su puesto o en un puesto lateral; revisar qué le falta para crecer.",IF(IF(C24&gt;=$D$3,3,IF(C24&gt;=$B$3,2,1))&amp;"-"&amp;IF(D24&gt;=$D$3,3,IF(D24&gt;=$B$3,2,1))="3-1","Reconocer y retener como referente técnico; no forzar una promoción que no busca o no le conviene.",IF(IF(C24&gt;=$D$3,3,IF(C24&gt;=$B$3,2,1))&amp;"-"&amp;IF(D24&gt;=$D$3,3,IF(D24&gt;=$B$3,2,1))="2-3","Revisar si el puesto, la jefatura o el apoyo explican el desempeño medio; plan de desarrollo con metas cercanas.",IF(IF(C24&gt;=$D$3,3,IF(C24&gt;=$B$3,2,1))&amp;"-"&amp;IF(D24&gt;=$D$3,3,IF(D24&gt;=$B$3,2,1))="2-2","Desarrollo en el puesto con objetivos claros; es la mayoría en cualquier empresa y sostiene la operación.",IF(IF(C24&gt;=$D$3,3,IF(C24&gt;=$B$3,2,1))&amp;"-"&amp;IF(D24&gt;=$D$3,3,IF(D24&gt;=$B$3,2,1))="2-1","Acordar metas concretas de mejora en el puesto actual y seguimiento cercano.",IF(IF(C24&gt;=$D$3,3,IF(C24&gt;=$B$3,2,1))&amp;"-"&amp;IF(D24&gt;=$D$3,3,IF(D24&gt;=$B$3,2,1))="1-3","Probable desajuste de puesto o de condiciones: revisar asignación, inducción y jefatura antes de concluir.",IF(IF(C24&gt;=$D$3,3,IF(C24&gt;=$B$3,2,1))&amp;"-"&amp;IF(D24&gt;=$D$3,3,IF(D24&gt;=$B$3,2,1))="1-2","Plan de mejora con metas y plazos; revisar si la brecha es de aprendizaje o de otra causa.",IF(IF(C24&gt;=$D$3,3,IF(C24&gt;=$B$3,2,1))&amp;"-"&amp;IF(D24&gt;=$D$3,3,IF(D24&gt;=$B$3,2,1))="1-1","Conversación directa sobre el desempeño, plan de mejora documentado y decisión si no hay avance.",""))))))))))</f>
        <v/>
      </c>
    </row>
    <row r="25">
      <c r="A25" s="6" t="n"/>
      <c r="B25" s="6" t="n"/>
      <c r="C25" s="6" t="n"/>
      <c r="D25" s="6" t="n"/>
      <c r="E25" s="6" t="n"/>
      <c r="F25" s="5">
        <f>IF(OR(C25="",D25=""),"",IF(IF(C25&gt;=$D$3,3,IF(C25&gt;=$B$3,2,1))&amp;"-"&amp;IF(D25&gt;=$D$3,3,IF(D25&gt;=$B$3,2,1))="3-3","Alto desempeño y alto potencial",IF(IF(C25&gt;=$D$3,3,IF(C25&gt;=$B$3,2,1))&amp;"-"&amp;IF(D25&gt;=$D$3,3,IF(D25&gt;=$B$3,2,1))="3-2","Alto desempeño, potencial medio",IF(IF(C25&gt;=$D$3,3,IF(C25&gt;=$B$3,2,1))&amp;"-"&amp;IF(D25&gt;=$D$3,3,IF(D25&gt;=$B$3,2,1))="3-1","Alto desempeño, potencial bajo",IF(IF(C25&gt;=$D$3,3,IF(C25&gt;=$B$3,2,1))&amp;"-"&amp;IF(D25&gt;=$D$3,3,IF(D25&gt;=$B$3,2,1))="2-3","Desempeño medio, alto potencial",IF(IF(C25&gt;=$D$3,3,IF(C25&gt;=$B$3,2,1))&amp;"-"&amp;IF(D25&gt;=$D$3,3,IF(D25&gt;=$B$3,2,1))="2-2","Desempeño y potencial medios",IF(IF(C25&gt;=$D$3,3,IF(C25&gt;=$B$3,2,1))&amp;"-"&amp;IF(D25&gt;=$D$3,3,IF(D25&gt;=$B$3,2,1))="2-1","Desempeño medio, potencial bajo",IF(IF(C25&gt;=$D$3,3,IF(C25&gt;=$B$3,2,1))&amp;"-"&amp;IF(D25&gt;=$D$3,3,IF(D25&gt;=$B$3,2,1))="1-3","Desempeño bajo, alto potencial",IF(IF(C25&gt;=$D$3,3,IF(C25&gt;=$B$3,2,1))&amp;"-"&amp;IF(D25&gt;=$D$3,3,IF(D25&gt;=$B$3,2,1))="1-2","Desempeño bajo, potencial medio",IF(IF(C25&gt;=$D$3,3,IF(C25&gt;=$B$3,2,1))&amp;"-"&amp;IF(D25&gt;=$D$3,3,IF(D25&gt;=$B$3,2,1))="1-1","Desempeño y potencial bajos",""))))))))))</f>
        <v/>
      </c>
      <c r="G25" s="5">
        <f>IF(OR(C25="",D25=""),"",IF(IF(C25&gt;=$D$3,3,IF(C25&gt;=$B$3,2,1))&amp;"-"&amp;IF(D25&gt;=$D$3,3,IF(D25&gt;=$B$3,2,1))="3-3","Preparar para un puesto de mayor alcance; candidata natural a sucesión. Cuidar que no se vaya por falta de reto.",IF(IF(C25&gt;=$D$3,3,IF(C25&gt;=$B$3,2,1))&amp;"-"&amp;IF(D25&gt;=$D$3,3,IF(D25&gt;=$B$3,2,1))="3-2","Ampliar responsabilidades en su puesto o en un puesto lateral; revisar qué le falta para crecer.",IF(IF(C25&gt;=$D$3,3,IF(C25&gt;=$B$3,2,1))&amp;"-"&amp;IF(D25&gt;=$D$3,3,IF(D25&gt;=$B$3,2,1))="3-1","Reconocer y retener como referente técnico; no forzar una promoción que no busca o no le conviene.",IF(IF(C25&gt;=$D$3,3,IF(C25&gt;=$B$3,2,1))&amp;"-"&amp;IF(D25&gt;=$D$3,3,IF(D25&gt;=$B$3,2,1))="2-3","Revisar si el puesto, la jefatura o el apoyo explican el desempeño medio; plan de desarrollo con metas cercanas.",IF(IF(C25&gt;=$D$3,3,IF(C25&gt;=$B$3,2,1))&amp;"-"&amp;IF(D25&gt;=$D$3,3,IF(D25&gt;=$B$3,2,1))="2-2","Desarrollo en el puesto con objetivos claros; es la mayoría en cualquier empresa y sostiene la operación.",IF(IF(C25&gt;=$D$3,3,IF(C25&gt;=$B$3,2,1))&amp;"-"&amp;IF(D25&gt;=$D$3,3,IF(D25&gt;=$B$3,2,1))="2-1","Acordar metas concretas de mejora en el puesto actual y seguimiento cercano.",IF(IF(C25&gt;=$D$3,3,IF(C25&gt;=$B$3,2,1))&amp;"-"&amp;IF(D25&gt;=$D$3,3,IF(D25&gt;=$B$3,2,1))="1-3","Probable desajuste de puesto o de condiciones: revisar asignación, inducción y jefatura antes de concluir.",IF(IF(C25&gt;=$D$3,3,IF(C25&gt;=$B$3,2,1))&amp;"-"&amp;IF(D25&gt;=$D$3,3,IF(D25&gt;=$B$3,2,1))="1-2","Plan de mejora con metas y plazos; revisar si la brecha es de aprendizaje o de otra causa.",IF(IF(C25&gt;=$D$3,3,IF(C25&gt;=$B$3,2,1))&amp;"-"&amp;IF(D25&gt;=$D$3,3,IF(D25&gt;=$B$3,2,1))="1-1","Conversación directa sobre el desempeño, plan de mejora documentado y decisión si no hay avance.",""))))))))))</f>
        <v/>
      </c>
    </row>
    <row r="26">
      <c r="A26" s="6" t="n"/>
      <c r="B26" s="6" t="n"/>
      <c r="C26" s="6" t="n"/>
      <c r="D26" s="6" t="n"/>
      <c r="E26" s="6" t="n"/>
      <c r="F26" s="5">
        <f>IF(OR(C26="",D26=""),"",IF(IF(C26&gt;=$D$3,3,IF(C26&gt;=$B$3,2,1))&amp;"-"&amp;IF(D26&gt;=$D$3,3,IF(D26&gt;=$B$3,2,1))="3-3","Alto desempeño y alto potencial",IF(IF(C26&gt;=$D$3,3,IF(C26&gt;=$B$3,2,1))&amp;"-"&amp;IF(D26&gt;=$D$3,3,IF(D26&gt;=$B$3,2,1))="3-2","Alto desempeño, potencial medio",IF(IF(C26&gt;=$D$3,3,IF(C26&gt;=$B$3,2,1))&amp;"-"&amp;IF(D26&gt;=$D$3,3,IF(D26&gt;=$B$3,2,1))="3-1","Alto desempeño, potencial bajo",IF(IF(C26&gt;=$D$3,3,IF(C26&gt;=$B$3,2,1))&amp;"-"&amp;IF(D26&gt;=$D$3,3,IF(D26&gt;=$B$3,2,1))="2-3","Desempeño medio, alto potencial",IF(IF(C26&gt;=$D$3,3,IF(C26&gt;=$B$3,2,1))&amp;"-"&amp;IF(D26&gt;=$D$3,3,IF(D26&gt;=$B$3,2,1))="2-2","Desempeño y potencial medios",IF(IF(C26&gt;=$D$3,3,IF(C26&gt;=$B$3,2,1))&amp;"-"&amp;IF(D26&gt;=$D$3,3,IF(D26&gt;=$B$3,2,1))="2-1","Desempeño medio, potencial bajo",IF(IF(C26&gt;=$D$3,3,IF(C26&gt;=$B$3,2,1))&amp;"-"&amp;IF(D26&gt;=$D$3,3,IF(D26&gt;=$B$3,2,1))="1-3","Desempeño bajo, alto potencial",IF(IF(C26&gt;=$D$3,3,IF(C26&gt;=$B$3,2,1))&amp;"-"&amp;IF(D26&gt;=$D$3,3,IF(D26&gt;=$B$3,2,1))="1-2","Desempeño bajo, potencial medio",IF(IF(C26&gt;=$D$3,3,IF(C26&gt;=$B$3,2,1))&amp;"-"&amp;IF(D26&gt;=$D$3,3,IF(D26&gt;=$B$3,2,1))="1-1","Desempeño y potencial bajos",""))))))))))</f>
        <v/>
      </c>
      <c r="G26" s="5">
        <f>IF(OR(C26="",D26=""),"",IF(IF(C26&gt;=$D$3,3,IF(C26&gt;=$B$3,2,1))&amp;"-"&amp;IF(D26&gt;=$D$3,3,IF(D26&gt;=$B$3,2,1))="3-3","Preparar para un puesto de mayor alcance; candidata natural a sucesión. Cuidar que no se vaya por falta de reto.",IF(IF(C26&gt;=$D$3,3,IF(C26&gt;=$B$3,2,1))&amp;"-"&amp;IF(D26&gt;=$D$3,3,IF(D26&gt;=$B$3,2,1))="3-2","Ampliar responsabilidades en su puesto o en un puesto lateral; revisar qué le falta para crecer.",IF(IF(C26&gt;=$D$3,3,IF(C26&gt;=$B$3,2,1))&amp;"-"&amp;IF(D26&gt;=$D$3,3,IF(D26&gt;=$B$3,2,1))="3-1","Reconocer y retener como referente técnico; no forzar una promoción que no busca o no le conviene.",IF(IF(C26&gt;=$D$3,3,IF(C26&gt;=$B$3,2,1))&amp;"-"&amp;IF(D26&gt;=$D$3,3,IF(D26&gt;=$B$3,2,1))="2-3","Revisar si el puesto, la jefatura o el apoyo explican el desempeño medio; plan de desarrollo con metas cercanas.",IF(IF(C26&gt;=$D$3,3,IF(C26&gt;=$B$3,2,1))&amp;"-"&amp;IF(D26&gt;=$D$3,3,IF(D26&gt;=$B$3,2,1))="2-2","Desarrollo en el puesto con objetivos claros; es la mayoría en cualquier empresa y sostiene la operación.",IF(IF(C26&gt;=$D$3,3,IF(C26&gt;=$B$3,2,1))&amp;"-"&amp;IF(D26&gt;=$D$3,3,IF(D26&gt;=$B$3,2,1))="2-1","Acordar metas concretas de mejora en el puesto actual y seguimiento cercano.",IF(IF(C26&gt;=$D$3,3,IF(C26&gt;=$B$3,2,1))&amp;"-"&amp;IF(D26&gt;=$D$3,3,IF(D26&gt;=$B$3,2,1))="1-3","Probable desajuste de puesto o de condiciones: revisar asignación, inducción y jefatura antes de concluir.",IF(IF(C26&gt;=$D$3,3,IF(C26&gt;=$B$3,2,1))&amp;"-"&amp;IF(D26&gt;=$D$3,3,IF(D26&gt;=$B$3,2,1))="1-2","Plan de mejora con metas y plazos; revisar si la brecha es de aprendizaje o de otra causa.",IF(IF(C26&gt;=$D$3,3,IF(C26&gt;=$B$3,2,1))&amp;"-"&amp;IF(D26&gt;=$D$3,3,IF(D26&gt;=$B$3,2,1))="1-1","Conversación directa sobre el desempeño, plan de mejora documentado y decisión si no hay avance.",""))))))))))</f>
        <v/>
      </c>
    </row>
    <row r="27">
      <c r="A27" s="6" t="n"/>
      <c r="B27" s="6" t="n"/>
      <c r="C27" s="6" t="n"/>
      <c r="D27" s="6" t="n"/>
      <c r="E27" s="6" t="n"/>
      <c r="F27" s="5">
        <f>IF(OR(C27="",D27=""),"",IF(IF(C27&gt;=$D$3,3,IF(C27&gt;=$B$3,2,1))&amp;"-"&amp;IF(D27&gt;=$D$3,3,IF(D27&gt;=$B$3,2,1))="3-3","Alto desempeño y alto potencial",IF(IF(C27&gt;=$D$3,3,IF(C27&gt;=$B$3,2,1))&amp;"-"&amp;IF(D27&gt;=$D$3,3,IF(D27&gt;=$B$3,2,1))="3-2","Alto desempeño, potencial medio",IF(IF(C27&gt;=$D$3,3,IF(C27&gt;=$B$3,2,1))&amp;"-"&amp;IF(D27&gt;=$D$3,3,IF(D27&gt;=$B$3,2,1))="3-1","Alto desempeño, potencial bajo",IF(IF(C27&gt;=$D$3,3,IF(C27&gt;=$B$3,2,1))&amp;"-"&amp;IF(D27&gt;=$D$3,3,IF(D27&gt;=$B$3,2,1))="2-3","Desempeño medio, alto potencial",IF(IF(C27&gt;=$D$3,3,IF(C27&gt;=$B$3,2,1))&amp;"-"&amp;IF(D27&gt;=$D$3,3,IF(D27&gt;=$B$3,2,1))="2-2","Desempeño y potencial medios",IF(IF(C27&gt;=$D$3,3,IF(C27&gt;=$B$3,2,1))&amp;"-"&amp;IF(D27&gt;=$D$3,3,IF(D27&gt;=$B$3,2,1))="2-1","Desempeño medio, potencial bajo",IF(IF(C27&gt;=$D$3,3,IF(C27&gt;=$B$3,2,1))&amp;"-"&amp;IF(D27&gt;=$D$3,3,IF(D27&gt;=$B$3,2,1))="1-3","Desempeño bajo, alto potencial",IF(IF(C27&gt;=$D$3,3,IF(C27&gt;=$B$3,2,1))&amp;"-"&amp;IF(D27&gt;=$D$3,3,IF(D27&gt;=$B$3,2,1))="1-2","Desempeño bajo, potencial medio",IF(IF(C27&gt;=$D$3,3,IF(C27&gt;=$B$3,2,1))&amp;"-"&amp;IF(D27&gt;=$D$3,3,IF(D27&gt;=$B$3,2,1))="1-1","Desempeño y potencial bajos",""))))))))))</f>
        <v/>
      </c>
      <c r="G27" s="5">
        <f>IF(OR(C27="",D27=""),"",IF(IF(C27&gt;=$D$3,3,IF(C27&gt;=$B$3,2,1))&amp;"-"&amp;IF(D27&gt;=$D$3,3,IF(D27&gt;=$B$3,2,1))="3-3","Preparar para un puesto de mayor alcance; candidata natural a sucesión. Cuidar que no se vaya por falta de reto.",IF(IF(C27&gt;=$D$3,3,IF(C27&gt;=$B$3,2,1))&amp;"-"&amp;IF(D27&gt;=$D$3,3,IF(D27&gt;=$B$3,2,1))="3-2","Ampliar responsabilidades en su puesto o en un puesto lateral; revisar qué le falta para crecer.",IF(IF(C27&gt;=$D$3,3,IF(C27&gt;=$B$3,2,1))&amp;"-"&amp;IF(D27&gt;=$D$3,3,IF(D27&gt;=$B$3,2,1))="3-1","Reconocer y retener como referente técnico; no forzar una promoción que no busca o no le conviene.",IF(IF(C27&gt;=$D$3,3,IF(C27&gt;=$B$3,2,1))&amp;"-"&amp;IF(D27&gt;=$D$3,3,IF(D27&gt;=$B$3,2,1))="2-3","Revisar si el puesto, la jefatura o el apoyo explican el desempeño medio; plan de desarrollo con metas cercanas.",IF(IF(C27&gt;=$D$3,3,IF(C27&gt;=$B$3,2,1))&amp;"-"&amp;IF(D27&gt;=$D$3,3,IF(D27&gt;=$B$3,2,1))="2-2","Desarrollo en el puesto con objetivos claros; es la mayoría en cualquier empresa y sostiene la operación.",IF(IF(C27&gt;=$D$3,3,IF(C27&gt;=$B$3,2,1))&amp;"-"&amp;IF(D27&gt;=$D$3,3,IF(D27&gt;=$B$3,2,1))="2-1","Acordar metas concretas de mejora en el puesto actual y seguimiento cercano.",IF(IF(C27&gt;=$D$3,3,IF(C27&gt;=$B$3,2,1))&amp;"-"&amp;IF(D27&gt;=$D$3,3,IF(D27&gt;=$B$3,2,1))="1-3","Probable desajuste de puesto o de condiciones: revisar asignación, inducción y jefatura antes de concluir.",IF(IF(C27&gt;=$D$3,3,IF(C27&gt;=$B$3,2,1))&amp;"-"&amp;IF(D27&gt;=$D$3,3,IF(D27&gt;=$B$3,2,1))="1-2","Plan de mejora con metas y plazos; revisar si la brecha es de aprendizaje o de otra causa.",IF(IF(C27&gt;=$D$3,3,IF(C27&gt;=$B$3,2,1))&amp;"-"&amp;IF(D27&gt;=$D$3,3,IF(D27&gt;=$B$3,2,1))="1-1","Conversación directa sobre el desempeño, plan de mejora documentado y decisión si no hay avance.",""))))))))))</f>
        <v/>
      </c>
    </row>
    <row r="28">
      <c r="A28" s="6" t="n"/>
      <c r="B28" s="6" t="n"/>
      <c r="C28" s="6" t="n"/>
      <c r="D28" s="6" t="n"/>
      <c r="E28" s="6" t="n"/>
      <c r="F28" s="5">
        <f>IF(OR(C28="",D28=""),"",IF(IF(C28&gt;=$D$3,3,IF(C28&gt;=$B$3,2,1))&amp;"-"&amp;IF(D28&gt;=$D$3,3,IF(D28&gt;=$B$3,2,1))="3-3","Alto desempeño y alto potencial",IF(IF(C28&gt;=$D$3,3,IF(C28&gt;=$B$3,2,1))&amp;"-"&amp;IF(D28&gt;=$D$3,3,IF(D28&gt;=$B$3,2,1))="3-2","Alto desempeño, potencial medio",IF(IF(C28&gt;=$D$3,3,IF(C28&gt;=$B$3,2,1))&amp;"-"&amp;IF(D28&gt;=$D$3,3,IF(D28&gt;=$B$3,2,1))="3-1","Alto desempeño, potencial bajo",IF(IF(C28&gt;=$D$3,3,IF(C28&gt;=$B$3,2,1))&amp;"-"&amp;IF(D28&gt;=$D$3,3,IF(D28&gt;=$B$3,2,1))="2-3","Desempeño medio, alto potencial",IF(IF(C28&gt;=$D$3,3,IF(C28&gt;=$B$3,2,1))&amp;"-"&amp;IF(D28&gt;=$D$3,3,IF(D28&gt;=$B$3,2,1))="2-2","Desempeño y potencial medios",IF(IF(C28&gt;=$D$3,3,IF(C28&gt;=$B$3,2,1))&amp;"-"&amp;IF(D28&gt;=$D$3,3,IF(D28&gt;=$B$3,2,1))="2-1","Desempeño medio, potencial bajo",IF(IF(C28&gt;=$D$3,3,IF(C28&gt;=$B$3,2,1))&amp;"-"&amp;IF(D28&gt;=$D$3,3,IF(D28&gt;=$B$3,2,1))="1-3","Desempeño bajo, alto potencial",IF(IF(C28&gt;=$D$3,3,IF(C28&gt;=$B$3,2,1))&amp;"-"&amp;IF(D28&gt;=$D$3,3,IF(D28&gt;=$B$3,2,1))="1-2","Desempeño bajo, potencial medio",IF(IF(C28&gt;=$D$3,3,IF(C28&gt;=$B$3,2,1))&amp;"-"&amp;IF(D28&gt;=$D$3,3,IF(D28&gt;=$B$3,2,1))="1-1","Desempeño y potencial bajos",""))))))))))</f>
        <v/>
      </c>
      <c r="G28" s="5">
        <f>IF(OR(C28="",D28=""),"",IF(IF(C28&gt;=$D$3,3,IF(C28&gt;=$B$3,2,1))&amp;"-"&amp;IF(D28&gt;=$D$3,3,IF(D28&gt;=$B$3,2,1))="3-3","Preparar para un puesto de mayor alcance; candidata natural a sucesión. Cuidar que no se vaya por falta de reto.",IF(IF(C28&gt;=$D$3,3,IF(C28&gt;=$B$3,2,1))&amp;"-"&amp;IF(D28&gt;=$D$3,3,IF(D28&gt;=$B$3,2,1))="3-2","Ampliar responsabilidades en su puesto o en un puesto lateral; revisar qué le falta para crecer.",IF(IF(C28&gt;=$D$3,3,IF(C28&gt;=$B$3,2,1))&amp;"-"&amp;IF(D28&gt;=$D$3,3,IF(D28&gt;=$B$3,2,1))="3-1","Reconocer y retener como referente técnico; no forzar una promoción que no busca o no le conviene.",IF(IF(C28&gt;=$D$3,3,IF(C28&gt;=$B$3,2,1))&amp;"-"&amp;IF(D28&gt;=$D$3,3,IF(D28&gt;=$B$3,2,1))="2-3","Revisar si el puesto, la jefatura o el apoyo explican el desempeño medio; plan de desarrollo con metas cercanas.",IF(IF(C28&gt;=$D$3,3,IF(C28&gt;=$B$3,2,1))&amp;"-"&amp;IF(D28&gt;=$D$3,3,IF(D28&gt;=$B$3,2,1))="2-2","Desarrollo en el puesto con objetivos claros; es la mayoría en cualquier empresa y sostiene la operación.",IF(IF(C28&gt;=$D$3,3,IF(C28&gt;=$B$3,2,1))&amp;"-"&amp;IF(D28&gt;=$D$3,3,IF(D28&gt;=$B$3,2,1))="2-1","Acordar metas concretas de mejora en el puesto actual y seguimiento cercano.",IF(IF(C28&gt;=$D$3,3,IF(C28&gt;=$B$3,2,1))&amp;"-"&amp;IF(D28&gt;=$D$3,3,IF(D28&gt;=$B$3,2,1))="1-3","Probable desajuste de puesto o de condiciones: revisar asignación, inducción y jefatura antes de concluir.",IF(IF(C28&gt;=$D$3,3,IF(C28&gt;=$B$3,2,1))&amp;"-"&amp;IF(D28&gt;=$D$3,3,IF(D28&gt;=$B$3,2,1))="1-2","Plan de mejora con metas y plazos; revisar si la brecha es de aprendizaje o de otra causa.",IF(IF(C28&gt;=$D$3,3,IF(C28&gt;=$B$3,2,1))&amp;"-"&amp;IF(D28&gt;=$D$3,3,IF(D28&gt;=$B$3,2,1))="1-1","Conversación directa sobre el desempeño, plan de mejora documentado y decisión si no hay avance.",""))))))))))</f>
        <v/>
      </c>
    </row>
    <row r="29">
      <c r="A29" s="6" t="n"/>
      <c r="B29" s="6" t="n"/>
      <c r="C29" s="6" t="n"/>
      <c r="D29" s="6" t="n"/>
      <c r="E29" s="6" t="n"/>
      <c r="F29" s="5">
        <f>IF(OR(C29="",D29=""),"",IF(IF(C29&gt;=$D$3,3,IF(C29&gt;=$B$3,2,1))&amp;"-"&amp;IF(D29&gt;=$D$3,3,IF(D29&gt;=$B$3,2,1))="3-3","Alto desempeño y alto potencial",IF(IF(C29&gt;=$D$3,3,IF(C29&gt;=$B$3,2,1))&amp;"-"&amp;IF(D29&gt;=$D$3,3,IF(D29&gt;=$B$3,2,1))="3-2","Alto desempeño, potencial medio",IF(IF(C29&gt;=$D$3,3,IF(C29&gt;=$B$3,2,1))&amp;"-"&amp;IF(D29&gt;=$D$3,3,IF(D29&gt;=$B$3,2,1))="3-1","Alto desempeño, potencial bajo",IF(IF(C29&gt;=$D$3,3,IF(C29&gt;=$B$3,2,1))&amp;"-"&amp;IF(D29&gt;=$D$3,3,IF(D29&gt;=$B$3,2,1))="2-3","Desempeño medio, alto potencial",IF(IF(C29&gt;=$D$3,3,IF(C29&gt;=$B$3,2,1))&amp;"-"&amp;IF(D29&gt;=$D$3,3,IF(D29&gt;=$B$3,2,1))="2-2","Desempeño y potencial medios",IF(IF(C29&gt;=$D$3,3,IF(C29&gt;=$B$3,2,1))&amp;"-"&amp;IF(D29&gt;=$D$3,3,IF(D29&gt;=$B$3,2,1))="2-1","Desempeño medio, potencial bajo",IF(IF(C29&gt;=$D$3,3,IF(C29&gt;=$B$3,2,1))&amp;"-"&amp;IF(D29&gt;=$D$3,3,IF(D29&gt;=$B$3,2,1))="1-3","Desempeño bajo, alto potencial",IF(IF(C29&gt;=$D$3,3,IF(C29&gt;=$B$3,2,1))&amp;"-"&amp;IF(D29&gt;=$D$3,3,IF(D29&gt;=$B$3,2,1))="1-2","Desempeño bajo, potencial medio",IF(IF(C29&gt;=$D$3,3,IF(C29&gt;=$B$3,2,1))&amp;"-"&amp;IF(D29&gt;=$D$3,3,IF(D29&gt;=$B$3,2,1))="1-1","Desempeño y potencial bajos",""))))))))))</f>
        <v/>
      </c>
      <c r="G29" s="5">
        <f>IF(OR(C29="",D29=""),"",IF(IF(C29&gt;=$D$3,3,IF(C29&gt;=$B$3,2,1))&amp;"-"&amp;IF(D29&gt;=$D$3,3,IF(D29&gt;=$B$3,2,1))="3-3","Preparar para un puesto de mayor alcance; candidata natural a sucesión. Cuidar que no se vaya por falta de reto.",IF(IF(C29&gt;=$D$3,3,IF(C29&gt;=$B$3,2,1))&amp;"-"&amp;IF(D29&gt;=$D$3,3,IF(D29&gt;=$B$3,2,1))="3-2","Ampliar responsabilidades en su puesto o en un puesto lateral; revisar qué le falta para crecer.",IF(IF(C29&gt;=$D$3,3,IF(C29&gt;=$B$3,2,1))&amp;"-"&amp;IF(D29&gt;=$D$3,3,IF(D29&gt;=$B$3,2,1))="3-1","Reconocer y retener como referente técnico; no forzar una promoción que no busca o no le conviene.",IF(IF(C29&gt;=$D$3,3,IF(C29&gt;=$B$3,2,1))&amp;"-"&amp;IF(D29&gt;=$D$3,3,IF(D29&gt;=$B$3,2,1))="2-3","Revisar si el puesto, la jefatura o el apoyo explican el desempeño medio; plan de desarrollo con metas cercanas.",IF(IF(C29&gt;=$D$3,3,IF(C29&gt;=$B$3,2,1))&amp;"-"&amp;IF(D29&gt;=$D$3,3,IF(D29&gt;=$B$3,2,1))="2-2","Desarrollo en el puesto con objetivos claros; es la mayoría en cualquier empresa y sostiene la operación.",IF(IF(C29&gt;=$D$3,3,IF(C29&gt;=$B$3,2,1))&amp;"-"&amp;IF(D29&gt;=$D$3,3,IF(D29&gt;=$B$3,2,1))="2-1","Acordar metas concretas de mejora en el puesto actual y seguimiento cercano.",IF(IF(C29&gt;=$D$3,3,IF(C29&gt;=$B$3,2,1))&amp;"-"&amp;IF(D29&gt;=$D$3,3,IF(D29&gt;=$B$3,2,1))="1-3","Probable desajuste de puesto o de condiciones: revisar asignación, inducción y jefatura antes de concluir.",IF(IF(C29&gt;=$D$3,3,IF(C29&gt;=$B$3,2,1))&amp;"-"&amp;IF(D29&gt;=$D$3,3,IF(D29&gt;=$B$3,2,1))="1-2","Plan de mejora con metas y plazos; revisar si la brecha es de aprendizaje o de otra causa.",IF(IF(C29&gt;=$D$3,3,IF(C29&gt;=$B$3,2,1))&amp;"-"&amp;IF(D29&gt;=$D$3,3,IF(D29&gt;=$B$3,2,1))="1-1","Conversación directa sobre el desempeño, plan de mejora documentado y decisión si no hay avance.",""))))))))))</f>
        <v/>
      </c>
    </row>
    <row r="30">
      <c r="A30" s="6" t="n"/>
      <c r="B30" s="6" t="n"/>
      <c r="C30" s="6" t="n"/>
      <c r="D30" s="6" t="n"/>
      <c r="E30" s="6" t="n"/>
      <c r="F30" s="5">
        <f>IF(OR(C30="",D30=""),"",IF(IF(C30&gt;=$D$3,3,IF(C30&gt;=$B$3,2,1))&amp;"-"&amp;IF(D30&gt;=$D$3,3,IF(D30&gt;=$B$3,2,1))="3-3","Alto desempeño y alto potencial",IF(IF(C30&gt;=$D$3,3,IF(C30&gt;=$B$3,2,1))&amp;"-"&amp;IF(D30&gt;=$D$3,3,IF(D30&gt;=$B$3,2,1))="3-2","Alto desempeño, potencial medio",IF(IF(C30&gt;=$D$3,3,IF(C30&gt;=$B$3,2,1))&amp;"-"&amp;IF(D30&gt;=$D$3,3,IF(D30&gt;=$B$3,2,1))="3-1","Alto desempeño, potencial bajo",IF(IF(C30&gt;=$D$3,3,IF(C30&gt;=$B$3,2,1))&amp;"-"&amp;IF(D30&gt;=$D$3,3,IF(D30&gt;=$B$3,2,1))="2-3","Desempeño medio, alto potencial",IF(IF(C30&gt;=$D$3,3,IF(C30&gt;=$B$3,2,1))&amp;"-"&amp;IF(D30&gt;=$D$3,3,IF(D30&gt;=$B$3,2,1))="2-2","Desempeño y potencial medios",IF(IF(C30&gt;=$D$3,3,IF(C30&gt;=$B$3,2,1))&amp;"-"&amp;IF(D30&gt;=$D$3,3,IF(D30&gt;=$B$3,2,1))="2-1","Desempeño medio, potencial bajo",IF(IF(C30&gt;=$D$3,3,IF(C30&gt;=$B$3,2,1))&amp;"-"&amp;IF(D30&gt;=$D$3,3,IF(D30&gt;=$B$3,2,1))="1-3","Desempeño bajo, alto potencial",IF(IF(C30&gt;=$D$3,3,IF(C30&gt;=$B$3,2,1))&amp;"-"&amp;IF(D30&gt;=$D$3,3,IF(D30&gt;=$B$3,2,1))="1-2","Desempeño bajo, potencial medio",IF(IF(C30&gt;=$D$3,3,IF(C30&gt;=$B$3,2,1))&amp;"-"&amp;IF(D30&gt;=$D$3,3,IF(D30&gt;=$B$3,2,1))="1-1","Desempeño y potencial bajos",""))))))))))</f>
        <v/>
      </c>
      <c r="G30" s="5">
        <f>IF(OR(C30="",D30=""),"",IF(IF(C30&gt;=$D$3,3,IF(C30&gt;=$B$3,2,1))&amp;"-"&amp;IF(D30&gt;=$D$3,3,IF(D30&gt;=$B$3,2,1))="3-3","Preparar para un puesto de mayor alcance; candidata natural a sucesión. Cuidar que no se vaya por falta de reto.",IF(IF(C30&gt;=$D$3,3,IF(C30&gt;=$B$3,2,1))&amp;"-"&amp;IF(D30&gt;=$D$3,3,IF(D30&gt;=$B$3,2,1))="3-2","Ampliar responsabilidades en su puesto o en un puesto lateral; revisar qué le falta para crecer.",IF(IF(C30&gt;=$D$3,3,IF(C30&gt;=$B$3,2,1))&amp;"-"&amp;IF(D30&gt;=$D$3,3,IF(D30&gt;=$B$3,2,1))="3-1","Reconocer y retener como referente técnico; no forzar una promoción que no busca o no le conviene.",IF(IF(C30&gt;=$D$3,3,IF(C30&gt;=$B$3,2,1))&amp;"-"&amp;IF(D30&gt;=$D$3,3,IF(D30&gt;=$B$3,2,1))="2-3","Revisar si el puesto, la jefatura o el apoyo explican el desempeño medio; plan de desarrollo con metas cercanas.",IF(IF(C30&gt;=$D$3,3,IF(C30&gt;=$B$3,2,1))&amp;"-"&amp;IF(D30&gt;=$D$3,3,IF(D30&gt;=$B$3,2,1))="2-2","Desarrollo en el puesto con objetivos claros; es la mayoría en cualquier empresa y sostiene la operación.",IF(IF(C30&gt;=$D$3,3,IF(C30&gt;=$B$3,2,1))&amp;"-"&amp;IF(D30&gt;=$D$3,3,IF(D30&gt;=$B$3,2,1))="2-1","Acordar metas concretas de mejora en el puesto actual y seguimiento cercano.",IF(IF(C30&gt;=$D$3,3,IF(C30&gt;=$B$3,2,1))&amp;"-"&amp;IF(D30&gt;=$D$3,3,IF(D30&gt;=$B$3,2,1))="1-3","Probable desajuste de puesto o de condiciones: revisar asignación, inducción y jefatura antes de concluir.",IF(IF(C30&gt;=$D$3,3,IF(C30&gt;=$B$3,2,1))&amp;"-"&amp;IF(D30&gt;=$D$3,3,IF(D30&gt;=$B$3,2,1))="1-2","Plan de mejora con metas y plazos; revisar si la brecha es de aprendizaje o de otra causa.",IF(IF(C30&gt;=$D$3,3,IF(C30&gt;=$B$3,2,1))&amp;"-"&amp;IF(D30&gt;=$D$3,3,IF(D30&gt;=$B$3,2,1))="1-1","Conversación directa sobre el desempeño, plan de mejora documentado y decisión si no hay avance.",""))))))))))</f>
        <v/>
      </c>
    </row>
    <row r="31">
      <c r="A31" s="6" t="n"/>
      <c r="B31" s="6" t="n"/>
      <c r="C31" s="6" t="n"/>
      <c r="D31" s="6" t="n"/>
      <c r="E31" s="6" t="n"/>
      <c r="F31" s="5">
        <f>IF(OR(C31="",D31=""),"",IF(IF(C31&gt;=$D$3,3,IF(C31&gt;=$B$3,2,1))&amp;"-"&amp;IF(D31&gt;=$D$3,3,IF(D31&gt;=$B$3,2,1))="3-3","Alto desempeño y alto potencial",IF(IF(C31&gt;=$D$3,3,IF(C31&gt;=$B$3,2,1))&amp;"-"&amp;IF(D31&gt;=$D$3,3,IF(D31&gt;=$B$3,2,1))="3-2","Alto desempeño, potencial medio",IF(IF(C31&gt;=$D$3,3,IF(C31&gt;=$B$3,2,1))&amp;"-"&amp;IF(D31&gt;=$D$3,3,IF(D31&gt;=$B$3,2,1))="3-1","Alto desempeño, potencial bajo",IF(IF(C31&gt;=$D$3,3,IF(C31&gt;=$B$3,2,1))&amp;"-"&amp;IF(D31&gt;=$D$3,3,IF(D31&gt;=$B$3,2,1))="2-3","Desempeño medio, alto potencial",IF(IF(C31&gt;=$D$3,3,IF(C31&gt;=$B$3,2,1))&amp;"-"&amp;IF(D31&gt;=$D$3,3,IF(D31&gt;=$B$3,2,1))="2-2","Desempeño y potencial medios",IF(IF(C31&gt;=$D$3,3,IF(C31&gt;=$B$3,2,1))&amp;"-"&amp;IF(D31&gt;=$D$3,3,IF(D31&gt;=$B$3,2,1))="2-1","Desempeño medio, potencial bajo",IF(IF(C31&gt;=$D$3,3,IF(C31&gt;=$B$3,2,1))&amp;"-"&amp;IF(D31&gt;=$D$3,3,IF(D31&gt;=$B$3,2,1))="1-3","Desempeño bajo, alto potencial",IF(IF(C31&gt;=$D$3,3,IF(C31&gt;=$B$3,2,1))&amp;"-"&amp;IF(D31&gt;=$D$3,3,IF(D31&gt;=$B$3,2,1))="1-2","Desempeño bajo, potencial medio",IF(IF(C31&gt;=$D$3,3,IF(C31&gt;=$B$3,2,1))&amp;"-"&amp;IF(D31&gt;=$D$3,3,IF(D31&gt;=$B$3,2,1))="1-1","Desempeño y potencial bajos",""))))))))))</f>
        <v/>
      </c>
      <c r="G31" s="5">
        <f>IF(OR(C31="",D31=""),"",IF(IF(C31&gt;=$D$3,3,IF(C31&gt;=$B$3,2,1))&amp;"-"&amp;IF(D31&gt;=$D$3,3,IF(D31&gt;=$B$3,2,1))="3-3","Preparar para un puesto de mayor alcance; candidata natural a sucesión. Cuidar que no se vaya por falta de reto.",IF(IF(C31&gt;=$D$3,3,IF(C31&gt;=$B$3,2,1))&amp;"-"&amp;IF(D31&gt;=$D$3,3,IF(D31&gt;=$B$3,2,1))="3-2","Ampliar responsabilidades en su puesto o en un puesto lateral; revisar qué le falta para crecer.",IF(IF(C31&gt;=$D$3,3,IF(C31&gt;=$B$3,2,1))&amp;"-"&amp;IF(D31&gt;=$D$3,3,IF(D31&gt;=$B$3,2,1))="3-1","Reconocer y retener como referente técnico; no forzar una promoción que no busca o no le conviene.",IF(IF(C31&gt;=$D$3,3,IF(C31&gt;=$B$3,2,1))&amp;"-"&amp;IF(D31&gt;=$D$3,3,IF(D31&gt;=$B$3,2,1))="2-3","Revisar si el puesto, la jefatura o el apoyo explican el desempeño medio; plan de desarrollo con metas cercanas.",IF(IF(C31&gt;=$D$3,3,IF(C31&gt;=$B$3,2,1))&amp;"-"&amp;IF(D31&gt;=$D$3,3,IF(D31&gt;=$B$3,2,1))="2-2","Desarrollo en el puesto con objetivos claros; es la mayoría en cualquier empresa y sostiene la operación.",IF(IF(C31&gt;=$D$3,3,IF(C31&gt;=$B$3,2,1))&amp;"-"&amp;IF(D31&gt;=$D$3,3,IF(D31&gt;=$B$3,2,1))="2-1","Acordar metas concretas de mejora en el puesto actual y seguimiento cercano.",IF(IF(C31&gt;=$D$3,3,IF(C31&gt;=$B$3,2,1))&amp;"-"&amp;IF(D31&gt;=$D$3,3,IF(D31&gt;=$B$3,2,1))="1-3","Probable desajuste de puesto o de condiciones: revisar asignación, inducción y jefatura antes de concluir.",IF(IF(C31&gt;=$D$3,3,IF(C31&gt;=$B$3,2,1))&amp;"-"&amp;IF(D31&gt;=$D$3,3,IF(D31&gt;=$B$3,2,1))="1-2","Plan de mejora con metas y plazos; revisar si la brecha es de aprendizaje o de otra causa.",IF(IF(C31&gt;=$D$3,3,IF(C31&gt;=$B$3,2,1))&amp;"-"&amp;IF(D31&gt;=$D$3,3,IF(D31&gt;=$B$3,2,1))="1-1","Conversación directa sobre el desempeño, plan de mejora documentado y decisión si no hay avance.",""))))))))))</f>
        <v/>
      </c>
    </row>
    <row r="32">
      <c r="A32" s="6" t="n"/>
      <c r="B32" s="6" t="n"/>
      <c r="C32" s="6" t="n"/>
      <c r="D32" s="6" t="n"/>
      <c r="E32" s="6" t="n"/>
      <c r="F32" s="5">
        <f>IF(OR(C32="",D32=""),"",IF(IF(C32&gt;=$D$3,3,IF(C32&gt;=$B$3,2,1))&amp;"-"&amp;IF(D32&gt;=$D$3,3,IF(D32&gt;=$B$3,2,1))="3-3","Alto desempeño y alto potencial",IF(IF(C32&gt;=$D$3,3,IF(C32&gt;=$B$3,2,1))&amp;"-"&amp;IF(D32&gt;=$D$3,3,IF(D32&gt;=$B$3,2,1))="3-2","Alto desempeño, potencial medio",IF(IF(C32&gt;=$D$3,3,IF(C32&gt;=$B$3,2,1))&amp;"-"&amp;IF(D32&gt;=$D$3,3,IF(D32&gt;=$B$3,2,1))="3-1","Alto desempeño, potencial bajo",IF(IF(C32&gt;=$D$3,3,IF(C32&gt;=$B$3,2,1))&amp;"-"&amp;IF(D32&gt;=$D$3,3,IF(D32&gt;=$B$3,2,1))="2-3","Desempeño medio, alto potencial",IF(IF(C32&gt;=$D$3,3,IF(C32&gt;=$B$3,2,1))&amp;"-"&amp;IF(D32&gt;=$D$3,3,IF(D32&gt;=$B$3,2,1))="2-2","Desempeño y potencial medios",IF(IF(C32&gt;=$D$3,3,IF(C32&gt;=$B$3,2,1))&amp;"-"&amp;IF(D32&gt;=$D$3,3,IF(D32&gt;=$B$3,2,1))="2-1","Desempeño medio, potencial bajo",IF(IF(C32&gt;=$D$3,3,IF(C32&gt;=$B$3,2,1))&amp;"-"&amp;IF(D32&gt;=$D$3,3,IF(D32&gt;=$B$3,2,1))="1-3","Desempeño bajo, alto potencial",IF(IF(C32&gt;=$D$3,3,IF(C32&gt;=$B$3,2,1))&amp;"-"&amp;IF(D32&gt;=$D$3,3,IF(D32&gt;=$B$3,2,1))="1-2","Desempeño bajo, potencial medio",IF(IF(C32&gt;=$D$3,3,IF(C32&gt;=$B$3,2,1))&amp;"-"&amp;IF(D32&gt;=$D$3,3,IF(D32&gt;=$B$3,2,1))="1-1","Desempeño y potencial bajos",""))))))))))</f>
        <v/>
      </c>
      <c r="G32" s="5">
        <f>IF(OR(C32="",D32=""),"",IF(IF(C32&gt;=$D$3,3,IF(C32&gt;=$B$3,2,1))&amp;"-"&amp;IF(D32&gt;=$D$3,3,IF(D32&gt;=$B$3,2,1))="3-3","Preparar para un puesto de mayor alcance; candidata natural a sucesión. Cuidar que no se vaya por falta de reto.",IF(IF(C32&gt;=$D$3,3,IF(C32&gt;=$B$3,2,1))&amp;"-"&amp;IF(D32&gt;=$D$3,3,IF(D32&gt;=$B$3,2,1))="3-2","Ampliar responsabilidades en su puesto o en un puesto lateral; revisar qué le falta para crecer.",IF(IF(C32&gt;=$D$3,3,IF(C32&gt;=$B$3,2,1))&amp;"-"&amp;IF(D32&gt;=$D$3,3,IF(D32&gt;=$B$3,2,1))="3-1","Reconocer y retener como referente técnico; no forzar una promoción que no busca o no le conviene.",IF(IF(C32&gt;=$D$3,3,IF(C32&gt;=$B$3,2,1))&amp;"-"&amp;IF(D32&gt;=$D$3,3,IF(D32&gt;=$B$3,2,1))="2-3","Revisar si el puesto, la jefatura o el apoyo explican el desempeño medio; plan de desarrollo con metas cercanas.",IF(IF(C32&gt;=$D$3,3,IF(C32&gt;=$B$3,2,1))&amp;"-"&amp;IF(D32&gt;=$D$3,3,IF(D32&gt;=$B$3,2,1))="2-2","Desarrollo en el puesto con objetivos claros; es la mayoría en cualquier empresa y sostiene la operación.",IF(IF(C32&gt;=$D$3,3,IF(C32&gt;=$B$3,2,1))&amp;"-"&amp;IF(D32&gt;=$D$3,3,IF(D32&gt;=$B$3,2,1))="2-1","Acordar metas concretas de mejora en el puesto actual y seguimiento cercano.",IF(IF(C32&gt;=$D$3,3,IF(C32&gt;=$B$3,2,1))&amp;"-"&amp;IF(D32&gt;=$D$3,3,IF(D32&gt;=$B$3,2,1))="1-3","Probable desajuste de puesto o de condiciones: revisar asignación, inducción y jefatura antes de concluir.",IF(IF(C32&gt;=$D$3,3,IF(C32&gt;=$B$3,2,1))&amp;"-"&amp;IF(D32&gt;=$D$3,3,IF(D32&gt;=$B$3,2,1))="1-2","Plan de mejora con metas y plazos; revisar si la brecha es de aprendizaje o de otra causa.",IF(IF(C32&gt;=$D$3,3,IF(C32&gt;=$B$3,2,1))&amp;"-"&amp;IF(D32&gt;=$D$3,3,IF(D32&gt;=$B$3,2,1))="1-1","Conversación directa sobre el desempeño, plan de mejora documentado y decisión si no hay avance.",""))))))))))</f>
        <v/>
      </c>
    </row>
    <row r="33">
      <c r="A33" s="6" t="n"/>
      <c r="B33" s="6" t="n"/>
      <c r="C33" s="6" t="n"/>
      <c r="D33" s="6" t="n"/>
      <c r="E33" s="6" t="n"/>
      <c r="F33" s="5">
        <f>IF(OR(C33="",D33=""),"",IF(IF(C33&gt;=$D$3,3,IF(C33&gt;=$B$3,2,1))&amp;"-"&amp;IF(D33&gt;=$D$3,3,IF(D33&gt;=$B$3,2,1))="3-3","Alto desempeño y alto potencial",IF(IF(C33&gt;=$D$3,3,IF(C33&gt;=$B$3,2,1))&amp;"-"&amp;IF(D33&gt;=$D$3,3,IF(D33&gt;=$B$3,2,1))="3-2","Alto desempeño, potencial medio",IF(IF(C33&gt;=$D$3,3,IF(C33&gt;=$B$3,2,1))&amp;"-"&amp;IF(D33&gt;=$D$3,3,IF(D33&gt;=$B$3,2,1))="3-1","Alto desempeño, potencial bajo",IF(IF(C33&gt;=$D$3,3,IF(C33&gt;=$B$3,2,1))&amp;"-"&amp;IF(D33&gt;=$D$3,3,IF(D33&gt;=$B$3,2,1))="2-3","Desempeño medio, alto potencial",IF(IF(C33&gt;=$D$3,3,IF(C33&gt;=$B$3,2,1))&amp;"-"&amp;IF(D33&gt;=$D$3,3,IF(D33&gt;=$B$3,2,1))="2-2","Desempeño y potencial medios",IF(IF(C33&gt;=$D$3,3,IF(C33&gt;=$B$3,2,1))&amp;"-"&amp;IF(D33&gt;=$D$3,3,IF(D33&gt;=$B$3,2,1))="2-1","Desempeño medio, potencial bajo",IF(IF(C33&gt;=$D$3,3,IF(C33&gt;=$B$3,2,1))&amp;"-"&amp;IF(D33&gt;=$D$3,3,IF(D33&gt;=$B$3,2,1))="1-3","Desempeño bajo, alto potencial",IF(IF(C33&gt;=$D$3,3,IF(C33&gt;=$B$3,2,1))&amp;"-"&amp;IF(D33&gt;=$D$3,3,IF(D33&gt;=$B$3,2,1))="1-2","Desempeño bajo, potencial medio",IF(IF(C33&gt;=$D$3,3,IF(C33&gt;=$B$3,2,1))&amp;"-"&amp;IF(D33&gt;=$D$3,3,IF(D33&gt;=$B$3,2,1))="1-1","Desempeño y potencial bajos",""))))))))))</f>
        <v/>
      </c>
      <c r="G33" s="5">
        <f>IF(OR(C33="",D33=""),"",IF(IF(C33&gt;=$D$3,3,IF(C33&gt;=$B$3,2,1))&amp;"-"&amp;IF(D33&gt;=$D$3,3,IF(D33&gt;=$B$3,2,1))="3-3","Preparar para un puesto de mayor alcance; candidata natural a sucesión. Cuidar que no se vaya por falta de reto.",IF(IF(C33&gt;=$D$3,3,IF(C33&gt;=$B$3,2,1))&amp;"-"&amp;IF(D33&gt;=$D$3,3,IF(D33&gt;=$B$3,2,1))="3-2","Ampliar responsabilidades en su puesto o en un puesto lateral; revisar qué le falta para crecer.",IF(IF(C33&gt;=$D$3,3,IF(C33&gt;=$B$3,2,1))&amp;"-"&amp;IF(D33&gt;=$D$3,3,IF(D33&gt;=$B$3,2,1))="3-1","Reconocer y retener como referente técnico; no forzar una promoción que no busca o no le conviene.",IF(IF(C33&gt;=$D$3,3,IF(C33&gt;=$B$3,2,1))&amp;"-"&amp;IF(D33&gt;=$D$3,3,IF(D33&gt;=$B$3,2,1))="2-3","Revisar si el puesto, la jefatura o el apoyo explican el desempeño medio; plan de desarrollo con metas cercanas.",IF(IF(C33&gt;=$D$3,3,IF(C33&gt;=$B$3,2,1))&amp;"-"&amp;IF(D33&gt;=$D$3,3,IF(D33&gt;=$B$3,2,1))="2-2","Desarrollo en el puesto con objetivos claros; es la mayoría en cualquier empresa y sostiene la operación.",IF(IF(C33&gt;=$D$3,3,IF(C33&gt;=$B$3,2,1))&amp;"-"&amp;IF(D33&gt;=$D$3,3,IF(D33&gt;=$B$3,2,1))="2-1","Acordar metas concretas de mejora en el puesto actual y seguimiento cercano.",IF(IF(C33&gt;=$D$3,3,IF(C33&gt;=$B$3,2,1))&amp;"-"&amp;IF(D33&gt;=$D$3,3,IF(D33&gt;=$B$3,2,1))="1-3","Probable desajuste de puesto o de condiciones: revisar asignación, inducción y jefatura antes de concluir.",IF(IF(C33&gt;=$D$3,3,IF(C33&gt;=$B$3,2,1))&amp;"-"&amp;IF(D33&gt;=$D$3,3,IF(D33&gt;=$B$3,2,1))="1-2","Plan de mejora con metas y plazos; revisar si la brecha es de aprendizaje o de otra causa.",IF(IF(C33&gt;=$D$3,3,IF(C33&gt;=$B$3,2,1))&amp;"-"&amp;IF(D33&gt;=$D$3,3,IF(D33&gt;=$B$3,2,1))="1-1","Conversación directa sobre el desempeño, plan de mejora documentado y decisión si no hay avance.",""))))))))))</f>
        <v/>
      </c>
    </row>
    <row r="34">
      <c r="A34" s="6" t="n"/>
      <c r="B34" s="6" t="n"/>
      <c r="C34" s="6" t="n"/>
      <c r="D34" s="6" t="n"/>
      <c r="E34" s="6" t="n"/>
      <c r="F34" s="5">
        <f>IF(OR(C34="",D34=""),"",IF(IF(C34&gt;=$D$3,3,IF(C34&gt;=$B$3,2,1))&amp;"-"&amp;IF(D34&gt;=$D$3,3,IF(D34&gt;=$B$3,2,1))="3-3","Alto desempeño y alto potencial",IF(IF(C34&gt;=$D$3,3,IF(C34&gt;=$B$3,2,1))&amp;"-"&amp;IF(D34&gt;=$D$3,3,IF(D34&gt;=$B$3,2,1))="3-2","Alto desempeño, potencial medio",IF(IF(C34&gt;=$D$3,3,IF(C34&gt;=$B$3,2,1))&amp;"-"&amp;IF(D34&gt;=$D$3,3,IF(D34&gt;=$B$3,2,1))="3-1","Alto desempeño, potencial bajo",IF(IF(C34&gt;=$D$3,3,IF(C34&gt;=$B$3,2,1))&amp;"-"&amp;IF(D34&gt;=$D$3,3,IF(D34&gt;=$B$3,2,1))="2-3","Desempeño medio, alto potencial",IF(IF(C34&gt;=$D$3,3,IF(C34&gt;=$B$3,2,1))&amp;"-"&amp;IF(D34&gt;=$D$3,3,IF(D34&gt;=$B$3,2,1))="2-2","Desempeño y potencial medios",IF(IF(C34&gt;=$D$3,3,IF(C34&gt;=$B$3,2,1))&amp;"-"&amp;IF(D34&gt;=$D$3,3,IF(D34&gt;=$B$3,2,1))="2-1","Desempeño medio, potencial bajo",IF(IF(C34&gt;=$D$3,3,IF(C34&gt;=$B$3,2,1))&amp;"-"&amp;IF(D34&gt;=$D$3,3,IF(D34&gt;=$B$3,2,1))="1-3","Desempeño bajo, alto potencial",IF(IF(C34&gt;=$D$3,3,IF(C34&gt;=$B$3,2,1))&amp;"-"&amp;IF(D34&gt;=$D$3,3,IF(D34&gt;=$B$3,2,1))="1-2","Desempeño bajo, potencial medio",IF(IF(C34&gt;=$D$3,3,IF(C34&gt;=$B$3,2,1))&amp;"-"&amp;IF(D34&gt;=$D$3,3,IF(D34&gt;=$B$3,2,1))="1-1","Desempeño y potencial bajos",""))))))))))</f>
        <v/>
      </c>
      <c r="G34" s="5">
        <f>IF(OR(C34="",D34=""),"",IF(IF(C34&gt;=$D$3,3,IF(C34&gt;=$B$3,2,1))&amp;"-"&amp;IF(D34&gt;=$D$3,3,IF(D34&gt;=$B$3,2,1))="3-3","Preparar para un puesto de mayor alcance; candidata natural a sucesión. Cuidar que no se vaya por falta de reto.",IF(IF(C34&gt;=$D$3,3,IF(C34&gt;=$B$3,2,1))&amp;"-"&amp;IF(D34&gt;=$D$3,3,IF(D34&gt;=$B$3,2,1))="3-2","Ampliar responsabilidades en su puesto o en un puesto lateral; revisar qué le falta para crecer.",IF(IF(C34&gt;=$D$3,3,IF(C34&gt;=$B$3,2,1))&amp;"-"&amp;IF(D34&gt;=$D$3,3,IF(D34&gt;=$B$3,2,1))="3-1","Reconocer y retener como referente técnico; no forzar una promoción que no busca o no le conviene.",IF(IF(C34&gt;=$D$3,3,IF(C34&gt;=$B$3,2,1))&amp;"-"&amp;IF(D34&gt;=$D$3,3,IF(D34&gt;=$B$3,2,1))="2-3","Revisar si el puesto, la jefatura o el apoyo explican el desempeño medio; plan de desarrollo con metas cercanas.",IF(IF(C34&gt;=$D$3,3,IF(C34&gt;=$B$3,2,1))&amp;"-"&amp;IF(D34&gt;=$D$3,3,IF(D34&gt;=$B$3,2,1))="2-2","Desarrollo en el puesto con objetivos claros; es la mayoría en cualquier empresa y sostiene la operación.",IF(IF(C34&gt;=$D$3,3,IF(C34&gt;=$B$3,2,1))&amp;"-"&amp;IF(D34&gt;=$D$3,3,IF(D34&gt;=$B$3,2,1))="2-1","Acordar metas concretas de mejora en el puesto actual y seguimiento cercano.",IF(IF(C34&gt;=$D$3,3,IF(C34&gt;=$B$3,2,1))&amp;"-"&amp;IF(D34&gt;=$D$3,3,IF(D34&gt;=$B$3,2,1))="1-3","Probable desajuste de puesto o de condiciones: revisar asignación, inducción y jefatura antes de concluir.",IF(IF(C34&gt;=$D$3,3,IF(C34&gt;=$B$3,2,1))&amp;"-"&amp;IF(D34&gt;=$D$3,3,IF(D34&gt;=$B$3,2,1))="1-2","Plan de mejora con metas y plazos; revisar si la brecha es de aprendizaje o de otra causa.",IF(IF(C34&gt;=$D$3,3,IF(C34&gt;=$B$3,2,1))&amp;"-"&amp;IF(D34&gt;=$D$3,3,IF(D34&gt;=$B$3,2,1))="1-1","Conversación directa sobre el desempeño, plan de mejora documentado y decisión si no hay avance.",""))))))))))</f>
        <v/>
      </c>
    </row>
    <row r="35">
      <c r="A35" s="6" t="n"/>
      <c r="B35" s="6" t="n"/>
      <c r="C35" s="6" t="n"/>
      <c r="D35" s="6" t="n"/>
      <c r="E35" s="6" t="n"/>
      <c r="F35" s="5">
        <f>IF(OR(C35="",D35=""),"",IF(IF(C35&gt;=$D$3,3,IF(C35&gt;=$B$3,2,1))&amp;"-"&amp;IF(D35&gt;=$D$3,3,IF(D35&gt;=$B$3,2,1))="3-3","Alto desempeño y alto potencial",IF(IF(C35&gt;=$D$3,3,IF(C35&gt;=$B$3,2,1))&amp;"-"&amp;IF(D35&gt;=$D$3,3,IF(D35&gt;=$B$3,2,1))="3-2","Alto desempeño, potencial medio",IF(IF(C35&gt;=$D$3,3,IF(C35&gt;=$B$3,2,1))&amp;"-"&amp;IF(D35&gt;=$D$3,3,IF(D35&gt;=$B$3,2,1))="3-1","Alto desempeño, potencial bajo",IF(IF(C35&gt;=$D$3,3,IF(C35&gt;=$B$3,2,1))&amp;"-"&amp;IF(D35&gt;=$D$3,3,IF(D35&gt;=$B$3,2,1))="2-3","Desempeño medio, alto potencial",IF(IF(C35&gt;=$D$3,3,IF(C35&gt;=$B$3,2,1))&amp;"-"&amp;IF(D35&gt;=$D$3,3,IF(D35&gt;=$B$3,2,1))="2-2","Desempeño y potencial medios",IF(IF(C35&gt;=$D$3,3,IF(C35&gt;=$B$3,2,1))&amp;"-"&amp;IF(D35&gt;=$D$3,3,IF(D35&gt;=$B$3,2,1))="2-1","Desempeño medio, potencial bajo",IF(IF(C35&gt;=$D$3,3,IF(C35&gt;=$B$3,2,1))&amp;"-"&amp;IF(D35&gt;=$D$3,3,IF(D35&gt;=$B$3,2,1))="1-3","Desempeño bajo, alto potencial",IF(IF(C35&gt;=$D$3,3,IF(C35&gt;=$B$3,2,1))&amp;"-"&amp;IF(D35&gt;=$D$3,3,IF(D35&gt;=$B$3,2,1))="1-2","Desempeño bajo, potencial medio",IF(IF(C35&gt;=$D$3,3,IF(C35&gt;=$B$3,2,1))&amp;"-"&amp;IF(D35&gt;=$D$3,3,IF(D35&gt;=$B$3,2,1))="1-1","Desempeño y potencial bajos",""))))))))))</f>
        <v/>
      </c>
      <c r="G35" s="5">
        <f>IF(OR(C35="",D35=""),"",IF(IF(C35&gt;=$D$3,3,IF(C35&gt;=$B$3,2,1))&amp;"-"&amp;IF(D35&gt;=$D$3,3,IF(D35&gt;=$B$3,2,1))="3-3","Preparar para un puesto de mayor alcance; candidata natural a sucesión. Cuidar que no se vaya por falta de reto.",IF(IF(C35&gt;=$D$3,3,IF(C35&gt;=$B$3,2,1))&amp;"-"&amp;IF(D35&gt;=$D$3,3,IF(D35&gt;=$B$3,2,1))="3-2","Ampliar responsabilidades en su puesto o en un puesto lateral; revisar qué le falta para crecer.",IF(IF(C35&gt;=$D$3,3,IF(C35&gt;=$B$3,2,1))&amp;"-"&amp;IF(D35&gt;=$D$3,3,IF(D35&gt;=$B$3,2,1))="3-1","Reconocer y retener como referente técnico; no forzar una promoción que no busca o no le conviene.",IF(IF(C35&gt;=$D$3,3,IF(C35&gt;=$B$3,2,1))&amp;"-"&amp;IF(D35&gt;=$D$3,3,IF(D35&gt;=$B$3,2,1))="2-3","Revisar si el puesto, la jefatura o el apoyo explican el desempeño medio; plan de desarrollo con metas cercanas.",IF(IF(C35&gt;=$D$3,3,IF(C35&gt;=$B$3,2,1))&amp;"-"&amp;IF(D35&gt;=$D$3,3,IF(D35&gt;=$B$3,2,1))="2-2","Desarrollo en el puesto con objetivos claros; es la mayoría en cualquier empresa y sostiene la operación.",IF(IF(C35&gt;=$D$3,3,IF(C35&gt;=$B$3,2,1))&amp;"-"&amp;IF(D35&gt;=$D$3,3,IF(D35&gt;=$B$3,2,1))="2-1","Acordar metas concretas de mejora en el puesto actual y seguimiento cercano.",IF(IF(C35&gt;=$D$3,3,IF(C35&gt;=$B$3,2,1))&amp;"-"&amp;IF(D35&gt;=$D$3,3,IF(D35&gt;=$B$3,2,1))="1-3","Probable desajuste de puesto o de condiciones: revisar asignación, inducción y jefatura antes de concluir.",IF(IF(C35&gt;=$D$3,3,IF(C35&gt;=$B$3,2,1))&amp;"-"&amp;IF(D35&gt;=$D$3,3,IF(D35&gt;=$B$3,2,1))="1-2","Plan de mejora con metas y plazos; revisar si la brecha es de aprendizaje o de otra causa.",IF(IF(C35&gt;=$D$3,3,IF(C35&gt;=$B$3,2,1))&amp;"-"&amp;IF(D35&gt;=$D$3,3,IF(D35&gt;=$B$3,2,1))="1-1","Conversación directa sobre el desempeño, plan de mejora documentado y decisión si no hay avance.",""))))))))))</f>
        <v/>
      </c>
    </row>
    <row r="36">
      <c r="A36" s="6" t="n"/>
      <c r="B36" s="6" t="n"/>
      <c r="C36" s="6" t="n"/>
      <c r="D36" s="6" t="n"/>
      <c r="E36" s="6" t="n"/>
      <c r="F36" s="5">
        <f>IF(OR(C36="",D36=""),"",IF(IF(C36&gt;=$D$3,3,IF(C36&gt;=$B$3,2,1))&amp;"-"&amp;IF(D36&gt;=$D$3,3,IF(D36&gt;=$B$3,2,1))="3-3","Alto desempeño y alto potencial",IF(IF(C36&gt;=$D$3,3,IF(C36&gt;=$B$3,2,1))&amp;"-"&amp;IF(D36&gt;=$D$3,3,IF(D36&gt;=$B$3,2,1))="3-2","Alto desempeño, potencial medio",IF(IF(C36&gt;=$D$3,3,IF(C36&gt;=$B$3,2,1))&amp;"-"&amp;IF(D36&gt;=$D$3,3,IF(D36&gt;=$B$3,2,1))="3-1","Alto desempeño, potencial bajo",IF(IF(C36&gt;=$D$3,3,IF(C36&gt;=$B$3,2,1))&amp;"-"&amp;IF(D36&gt;=$D$3,3,IF(D36&gt;=$B$3,2,1))="2-3","Desempeño medio, alto potencial",IF(IF(C36&gt;=$D$3,3,IF(C36&gt;=$B$3,2,1))&amp;"-"&amp;IF(D36&gt;=$D$3,3,IF(D36&gt;=$B$3,2,1))="2-2","Desempeño y potencial medios",IF(IF(C36&gt;=$D$3,3,IF(C36&gt;=$B$3,2,1))&amp;"-"&amp;IF(D36&gt;=$D$3,3,IF(D36&gt;=$B$3,2,1))="2-1","Desempeño medio, potencial bajo",IF(IF(C36&gt;=$D$3,3,IF(C36&gt;=$B$3,2,1))&amp;"-"&amp;IF(D36&gt;=$D$3,3,IF(D36&gt;=$B$3,2,1))="1-3","Desempeño bajo, alto potencial",IF(IF(C36&gt;=$D$3,3,IF(C36&gt;=$B$3,2,1))&amp;"-"&amp;IF(D36&gt;=$D$3,3,IF(D36&gt;=$B$3,2,1))="1-2","Desempeño bajo, potencial medio",IF(IF(C36&gt;=$D$3,3,IF(C36&gt;=$B$3,2,1))&amp;"-"&amp;IF(D36&gt;=$D$3,3,IF(D36&gt;=$B$3,2,1))="1-1","Desempeño y potencial bajos",""))))))))))</f>
        <v/>
      </c>
      <c r="G36" s="5">
        <f>IF(OR(C36="",D36=""),"",IF(IF(C36&gt;=$D$3,3,IF(C36&gt;=$B$3,2,1))&amp;"-"&amp;IF(D36&gt;=$D$3,3,IF(D36&gt;=$B$3,2,1))="3-3","Preparar para un puesto de mayor alcance; candidata natural a sucesión. Cuidar que no se vaya por falta de reto.",IF(IF(C36&gt;=$D$3,3,IF(C36&gt;=$B$3,2,1))&amp;"-"&amp;IF(D36&gt;=$D$3,3,IF(D36&gt;=$B$3,2,1))="3-2","Ampliar responsabilidades en su puesto o en un puesto lateral; revisar qué le falta para crecer.",IF(IF(C36&gt;=$D$3,3,IF(C36&gt;=$B$3,2,1))&amp;"-"&amp;IF(D36&gt;=$D$3,3,IF(D36&gt;=$B$3,2,1))="3-1","Reconocer y retener como referente técnico; no forzar una promoción que no busca o no le conviene.",IF(IF(C36&gt;=$D$3,3,IF(C36&gt;=$B$3,2,1))&amp;"-"&amp;IF(D36&gt;=$D$3,3,IF(D36&gt;=$B$3,2,1))="2-3","Revisar si el puesto, la jefatura o el apoyo explican el desempeño medio; plan de desarrollo con metas cercanas.",IF(IF(C36&gt;=$D$3,3,IF(C36&gt;=$B$3,2,1))&amp;"-"&amp;IF(D36&gt;=$D$3,3,IF(D36&gt;=$B$3,2,1))="2-2","Desarrollo en el puesto con objetivos claros; es la mayoría en cualquier empresa y sostiene la operación.",IF(IF(C36&gt;=$D$3,3,IF(C36&gt;=$B$3,2,1))&amp;"-"&amp;IF(D36&gt;=$D$3,3,IF(D36&gt;=$B$3,2,1))="2-1","Acordar metas concretas de mejora en el puesto actual y seguimiento cercano.",IF(IF(C36&gt;=$D$3,3,IF(C36&gt;=$B$3,2,1))&amp;"-"&amp;IF(D36&gt;=$D$3,3,IF(D36&gt;=$B$3,2,1))="1-3","Probable desajuste de puesto o de condiciones: revisar asignación, inducción y jefatura antes de concluir.",IF(IF(C36&gt;=$D$3,3,IF(C36&gt;=$B$3,2,1))&amp;"-"&amp;IF(D36&gt;=$D$3,3,IF(D36&gt;=$B$3,2,1))="1-2","Plan de mejora con metas y plazos; revisar si la brecha es de aprendizaje o de otra causa.",IF(IF(C36&gt;=$D$3,3,IF(C36&gt;=$B$3,2,1))&amp;"-"&amp;IF(D36&gt;=$D$3,3,IF(D36&gt;=$B$3,2,1))="1-1","Conversación directa sobre el desempeño, plan de mejora documentado y decisión si no hay avance.",""))))))))))</f>
        <v/>
      </c>
    </row>
    <row r="37">
      <c r="A37" s="6" t="n"/>
      <c r="B37" s="6" t="n"/>
      <c r="C37" s="6" t="n"/>
      <c r="D37" s="6" t="n"/>
      <c r="E37" s="6" t="n"/>
      <c r="F37" s="5">
        <f>IF(OR(C37="",D37=""),"",IF(IF(C37&gt;=$D$3,3,IF(C37&gt;=$B$3,2,1))&amp;"-"&amp;IF(D37&gt;=$D$3,3,IF(D37&gt;=$B$3,2,1))="3-3","Alto desempeño y alto potencial",IF(IF(C37&gt;=$D$3,3,IF(C37&gt;=$B$3,2,1))&amp;"-"&amp;IF(D37&gt;=$D$3,3,IF(D37&gt;=$B$3,2,1))="3-2","Alto desempeño, potencial medio",IF(IF(C37&gt;=$D$3,3,IF(C37&gt;=$B$3,2,1))&amp;"-"&amp;IF(D37&gt;=$D$3,3,IF(D37&gt;=$B$3,2,1))="3-1","Alto desempeño, potencial bajo",IF(IF(C37&gt;=$D$3,3,IF(C37&gt;=$B$3,2,1))&amp;"-"&amp;IF(D37&gt;=$D$3,3,IF(D37&gt;=$B$3,2,1))="2-3","Desempeño medio, alto potencial",IF(IF(C37&gt;=$D$3,3,IF(C37&gt;=$B$3,2,1))&amp;"-"&amp;IF(D37&gt;=$D$3,3,IF(D37&gt;=$B$3,2,1))="2-2","Desempeño y potencial medios",IF(IF(C37&gt;=$D$3,3,IF(C37&gt;=$B$3,2,1))&amp;"-"&amp;IF(D37&gt;=$D$3,3,IF(D37&gt;=$B$3,2,1))="2-1","Desempeño medio, potencial bajo",IF(IF(C37&gt;=$D$3,3,IF(C37&gt;=$B$3,2,1))&amp;"-"&amp;IF(D37&gt;=$D$3,3,IF(D37&gt;=$B$3,2,1))="1-3","Desempeño bajo, alto potencial",IF(IF(C37&gt;=$D$3,3,IF(C37&gt;=$B$3,2,1))&amp;"-"&amp;IF(D37&gt;=$D$3,3,IF(D37&gt;=$B$3,2,1))="1-2","Desempeño bajo, potencial medio",IF(IF(C37&gt;=$D$3,3,IF(C37&gt;=$B$3,2,1))&amp;"-"&amp;IF(D37&gt;=$D$3,3,IF(D37&gt;=$B$3,2,1))="1-1","Desempeño y potencial bajos",""))))))))))</f>
        <v/>
      </c>
      <c r="G37" s="5">
        <f>IF(OR(C37="",D37=""),"",IF(IF(C37&gt;=$D$3,3,IF(C37&gt;=$B$3,2,1))&amp;"-"&amp;IF(D37&gt;=$D$3,3,IF(D37&gt;=$B$3,2,1))="3-3","Preparar para un puesto de mayor alcance; candidata natural a sucesión. Cuidar que no se vaya por falta de reto.",IF(IF(C37&gt;=$D$3,3,IF(C37&gt;=$B$3,2,1))&amp;"-"&amp;IF(D37&gt;=$D$3,3,IF(D37&gt;=$B$3,2,1))="3-2","Ampliar responsabilidades en su puesto o en un puesto lateral; revisar qué le falta para crecer.",IF(IF(C37&gt;=$D$3,3,IF(C37&gt;=$B$3,2,1))&amp;"-"&amp;IF(D37&gt;=$D$3,3,IF(D37&gt;=$B$3,2,1))="3-1","Reconocer y retener como referente técnico; no forzar una promoción que no busca o no le conviene.",IF(IF(C37&gt;=$D$3,3,IF(C37&gt;=$B$3,2,1))&amp;"-"&amp;IF(D37&gt;=$D$3,3,IF(D37&gt;=$B$3,2,1))="2-3","Revisar si el puesto, la jefatura o el apoyo explican el desempeño medio; plan de desarrollo con metas cercanas.",IF(IF(C37&gt;=$D$3,3,IF(C37&gt;=$B$3,2,1))&amp;"-"&amp;IF(D37&gt;=$D$3,3,IF(D37&gt;=$B$3,2,1))="2-2","Desarrollo en el puesto con objetivos claros; es la mayoría en cualquier empresa y sostiene la operación.",IF(IF(C37&gt;=$D$3,3,IF(C37&gt;=$B$3,2,1))&amp;"-"&amp;IF(D37&gt;=$D$3,3,IF(D37&gt;=$B$3,2,1))="2-1","Acordar metas concretas de mejora en el puesto actual y seguimiento cercano.",IF(IF(C37&gt;=$D$3,3,IF(C37&gt;=$B$3,2,1))&amp;"-"&amp;IF(D37&gt;=$D$3,3,IF(D37&gt;=$B$3,2,1))="1-3","Probable desajuste de puesto o de condiciones: revisar asignación, inducción y jefatura antes de concluir.",IF(IF(C37&gt;=$D$3,3,IF(C37&gt;=$B$3,2,1))&amp;"-"&amp;IF(D37&gt;=$D$3,3,IF(D37&gt;=$B$3,2,1))="1-2","Plan de mejora con metas y plazos; revisar si la brecha es de aprendizaje o de otra causa.",IF(IF(C37&gt;=$D$3,3,IF(C37&gt;=$B$3,2,1))&amp;"-"&amp;IF(D37&gt;=$D$3,3,IF(D37&gt;=$B$3,2,1))="1-1","Conversación directa sobre el desempeño, plan de mejora documentado y decisión si no hay avance.",""))))))))))</f>
        <v/>
      </c>
    </row>
    <row r="38">
      <c r="A38" s="6" t="n"/>
      <c r="B38" s="6" t="n"/>
      <c r="C38" s="6" t="n"/>
      <c r="D38" s="6" t="n"/>
      <c r="E38" s="6" t="n"/>
      <c r="F38" s="5">
        <f>IF(OR(C38="",D38=""),"",IF(IF(C38&gt;=$D$3,3,IF(C38&gt;=$B$3,2,1))&amp;"-"&amp;IF(D38&gt;=$D$3,3,IF(D38&gt;=$B$3,2,1))="3-3","Alto desempeño y alto potencial",IF(IF(C38&gt;=$D$3,3,IF(C38&gt;=$B$3,2,1))&amp;"-"&amp;IF(D38&gt;=$D$3,3,IF(D38&gt;=$B$3,2,1))="3-2","Alto desempeño, potencial medio",IF(IF(C38&gt;=$D$3,3,IF(C38&gt;=$B$3,2,1))&amp;"-"&amp;IF(D38&gt;=$D$3,3,IF(D38&gt;=$B$3,2,1))="3-1","Alto desempeño, potencial bajo",IF(IF(C38&gt;=$D$3,3,IF(C38&gt;=$B$3,2,1))&amp;"-"&amp;IF(D38&gt;=$D$3,3,IF(D38&gt;=$B$3,2,1))="2-3","Desempeño medio, alto potencial",IF(IF(C38&gt;=$D$3,3,IF(C38&gt;=$B$3,2,1))&amp;"-"&amp;IF(D38&gt;=$D$3,3,IF(D38&gt;=$B$3,2,1))="2-2","Desempeño y potencial medios",IF(IF(C38&gt;=$D$3,3,IF(C38&gt;=$B$3,2,1))&amp;"-"&amp;IF(D38&gt;=$D$3,3,IF(D38&gt;=$B$3,2,1))="2-1","Desempeño medio, potencial bajo",IF(IF(C38&gt;=$D$3,3,IF(C38&gt;=$B$3,2,1))&amp;"-"&amp;IF(D38&gt;=$D$3,3,IF(D38&gt;=$B$3,2,1))="1-3","Desempeño bajo, alto potencial",IF(IF(C38&gt;=$D$3,3,IF(C38&gt;=$B$3,2,1))&amp;"-"&amp;IF(D38&gt;=$D$3,3,IF(D38&gt;=$B$3,2,1))="1-2","Desempeño bajo, potencial medio",IF(IF(C38&gt;=$D$3,3,IF(C38&gt;=$B$3,2,1))&amp;"-"&amp;IF(D38&gt;=$D$3,3,IF(D38&gt;=$B$3,2,1))="1-1","Desempeño y potencial bajos",""))))))))))</f>
        <v/>
      </c>
      <c r="G38" s="5">
        <f>IF(OR(C38="",D38=""),"",IF(IF(C38&gt;=$D$3,3,IF(C38&gt;=$B$3,2,1))&amp;"-"&amp;IF(D38&gt;=$D$3,3,IF(D38&gt;=$B$3,2,1))="3-3","Preparar para un puesto de mayor alcance; candidata natural a sucesión. Cuidar que no se vaya por falta de reto.",IF(IF(C38&gt;=$D$3,3,IF(C38&gt;=$B$3,2,1))&amp;"-"&amp;IF(D38&gt;=$D$3,3,IF(D38&gt;=$B$3,2,1))="3-2","Ampliar responsabilidades en su puesto o en un puesto lateral; revisar qué le falta para crecer.",IF(IF(C38&gt;=$D$3,3,IF(C38&gt;=$B$3,2,1))&amp;"-"&amp;IF(D38&gt;=$D$3,3,IF(D38&gt;=$B$3,2,1))="3-1","Reconocer y retener como referente técnico; no forzar una promoción que no busca o no le conviene.",IF(IF(C38&gt;=$D$3,3,IF(C38&gt;=$B$3,2,1))&amp;"-"&amp;IF(D38&gt;=$D$3,3,IF(D38&gt;=$B$3,2,1))="2-3","Revisar si el puesto, la jefatura o el apoyo explican el desempeño medio; plan de desarrollo con metas cercanas.",IF(IF(C38&gt;=$D$3,3,IF(C38&gt;=$B$3,2,1))&amp;"-"&amp;IF(D38&gt;=$D$3,3,IF(D38&gt;=$B$3,2,1))="2-2","Desarrollo en el puesto con objetivos claros; es la mayoría en cualquier empresa y sostiene la operación.",IF(IF(C38&gt;=$D$3,3,IF(C38&gt;=$B$3,2,1))&amp;"-"&amp;IF(D38&gt;=$D$3,3,IF(D38&gt;=$B$3,2,1))="2-1","Acordar metas concretas de mejora en el puesto actual y seguimiento cercano.",IF(IF(C38&gt;=$D$3,3,IF(C38&gt;=$B$3,2,1))&amp;"-"&amp;IF(D38&gt;=$D$3,3,IF(D38&gt;=$B$3,2,1))="1-3","Probable desajuste de puesto o de condiciones: revisar asignación, inducción y jefatura antes de concluir.",IF(IF(C38&gt;=$D$3,3,IF(C38&gt;=$B$3,2,1))&amp;"-"&amp;IF(D38&gt;=$D$3,3,IF(D38&gt;=$B$3,2,1))="1-2","Plan de mejora con metas y plazos; revisar si la brecha es de aprendizaje o de otra causa.",IF(IF(C38&gt;=$D$3,3,IF(C38&gt;=$B$3,2,1))&amp;"-"&amp;IF(D38&gt;=$D$3,3,IF(D38&gt;=$B$3,2,1))="1-1","Conversación directa sobre el desempeño, plan de mejora documentado y decisión si no hay avance.",""))))))))))</f>
        <v/>
      </c>
    </row>
    <row r="39">
      <c r="A39" s="6" t="n"/>
      <c r="B39" s="6" t="n"/>
      <c r="C39" s="6" t="n"/>
      <c r="D39" s="6" t="n"/>
      <c r="E39" s="6" t="n"/>
      <c r="F39" s="5">
        <f>IF(OR(C39="",D39=""),"",IF(IF(C39&gt;=$D$3,3,IF(C39&gt;=$B$3,2,1))&amp;"-"&amp;IF(D39&gt;=$D$3,3,IF(D39&gt;=$B$3,2,1))="3-3","Alto desempeño y alto potencial",IF(IF(C39&gt;=$D$3,3,IF(C39&gt;=$B$3,2,1))&amp;"-"&amp;IF(D39&gt;=$D$3,3,IF(D39&gt;=$B$3,2,1))="3-2","Alto desempeño, potencial medio",IF(IF(C39&gt;=$D$3,3,IF(C39&gt;=$B$3,2,1))&amp;"-"&amp;IF(D39&gt;=$D$3,3,IF(D39&gt;=$B$3,2,1))="3-1","Alto desempeño, potencial bajo",IF(IF(C39&gt;=$D$3,3,IF(C39&gt;=$B$3,2,1))&amp;"-"&amp;IF(D39&gt;=$D$3,3,IF(D39&gt;=$B$3,2,1))="2-3","Desempeño medio, alto potencial",IF(IF(C39&gt;=$D$3,3,IF(C39&gt;=$B$3,2,1))&amp;"-"&amp;IF(D39&gt;=$D$3,3,IF(D39&gt;=$B$3,2,1))="2-2","Desempeño y potencial medios",IF(IF(C39&gt;=$D$3,3,IF(C39&gt;=$B$3,2,1))&amp;"-"&amp;IF(D39&gt;=$D$3,3,IF(D39&gt;=$B$3,2,1))="2-1","Desempeño medio, potencial bajo",IF(IF(C39&gt;=$D$3,3,IF(C39&gt;=$B$3,2,1))&amp;"-"&amp;IF(D39&gt;=$D$3,3,IF(D39&gt;=$B$3,2,1))="1-3","Desempeño bajo, alto potencial",IF(IF(C39&gt;=$D$3,3,IF(C39&gt;=$B$3,2,1))&amp;"-"&amp;IF(D39&gt;=$D$3,3,IF(D39&gt;=$B$3,2,1))="1-2","Desempeño bajo, potencial medio",IF(IF(C39&gt;=$D$3,3,IF(C39&gt;=$B$3,2,1))&amp;"-"&amp;IF(D39&gt;=$D$3,3,IF(D39&gt;=$B$3,2,1))="1-1","Desempeño y potencial bajos",""))))))))))</f>
        <v/>
      </c>
      <c r="G39" s="5">
        <f>IF(OR(C39="",D39=""),"",IF(IF(C39&gt;=$D$3,3,IF(C39&gt;=$B$3,2,1))&amp;"-"&amp;IF(D39&gt;=$D$3,3,IF(D39&gt;=$B$3,2,1))="3-3","Preparar para un puesto de mayor alcance; candidata natural a sucesión. Cuidar que no se vaya por falta de reto.",IF(IF(C39&gt;=$D$3,3,IF(C39&gt;=$B$3,2,1))&amp;"-"&amp;IF(D39&gt;=$D$3,3,IF(D39&gt;=$B$3,2,1))="3-2","Ampliar responsabilidades en su puesto o en un puesto lateral; revisar qué le falta para crecer.",IF(IF(C39&gt;=$D$3,3,IF(C39&gt;=$B$3,2,1))&amp;"-"&amp;IF(D39&gt;=$D$3,3,IF(D39&gt;=$B$3,2,1))="3-1","Reconocer y retener como referente técnico; no forzar una promoción que no busca o no le conviene.",IF(IF(C39&gt;=$D$3,3,IF(C39&gt;=$B$3,2,1))&amp;"-"&amp;IF(D39&gt;=$D$3,3,IF(D39&gt;=$B$3,2,1))="2-3","Revisar si el puesto, la jefatura o el apoyo explican el desempeño medio; plan de desarrollo con metas cercanas.",IF(IF(C39&gt;=$D$3,3,IF(C39&gt;=$B$3,2,1))&amp;"-"&amp;IF(D39&gt;=$D$3,3,IF(D39&gt;=$B$3,2,1))="2-2","Desarrollo en el puesto con objetivos claros; es la mayoría en cualquier empresa y sostiene la operación.",IF(IF(C39&gt;=$D$3,3,IF(C39&gt;=$B$3,2,1))&amp;"-"&amp;IF(D39&gt;=$D$3,3,IF(D39&gt;=$B$3,2,1))="2-1","Acordar metas concretas de mejora en el puesto actual y seguimiento cercano.",IF(IF(C39&gt;=$D$3,3,IF(C39&gt;=$B$3,2,1))&amp;"-"&amp;IF(D39&gt;=$D$3,3,IF(D39&gt;=$B$3,2,1))="1-3","Probable desajuste de puesto o de condiciones: revisar asignación, inducción y jefatura antes de concluir.",IF(IF(C39&gt;=$D$3,3,IF(C39&gt;=$B$3,2,1))&amp;"-"&amp;IF(D39&gt;=$D$3,3,IF(D39&gt;=$B$3,2,1))="1-2","Plan de mejora con metas y plazos; revisar si la brecha es de aprendizaje o de otra causa.",IF(IF(C39&gt;=$D$3,3,IF(C39&gt;=$B$3,2,1))&amp;"-"&amp;IF(D39&gt;=$D$3,3,IF(D39&gt;=$B$3,2,1))="1-1","Conversación directa sobre el desempeño, plan de mejora documentado y decisión si no hay avance.",""))))))))))</f>
        <v/>
      </c>
    </row>
    <row r="40">
      <c r="A40" s="6" t="n"/>
      <c r="B40" s="6" t="n"/>
      <c r="C40" s="6" t="n"/>
      <c r="D40" s="6" t="n"/>
      <c r="E40" s="6" t="n"/>
      <c r="F40" s="5">
        <f>IF(OR(C40="",D40=""),"",IF(IF(C40&gt;=$D$3,3,IF(C40&gt;=$B$3,2,1))&amp;"-"&amp;IF(D40&gt;=$D$3,3,IF(D40&gt;=$B$3,2,1))="3-3","Alto desempeño y alto potencial",IF(IF(C40&gt;=$D$3,3,IF(C40&gt;=$B$3,2,1))&amp;"-"&amp;IF(D40&gt;=$D$3,3,IF(D40&gt;=$B$3,2,1))="3-2","Alto desempeño, potencial medio",IF(IF(C40&gt;=$D$3,3,IF(C40&gt;=$B$3,2,1))&amp;"-"&amp;IF(D40&gt;=$D$3,3,IF(D40&gt;=$B$3,2,1))="3-1","Alto desempeño, potencial bajo",IF(IF(C40&gt;=$D$3,3,IF(C40&gt;=$B$3,2,1))&amp;"-"&amp;IF(D40&gt;=$D$3,3,IF(D40&gt;=$B$3,2,1))="2-3","Desempeño medio, alto potencial",IF(IF(C40&gt;=$D$3,3,IF(C40&gt;=$B$3,2,1))&amp;"-"&amp;IF(D40&gt;=$D$3,3,IF(D40&gt;=$B$3,2,1))="2-2","Desempeño y potencial medios",IF(IF(C40&gt;=$D$3,3,IF(C40&gt;=$B$3,2,1))&amp;"-"&amp;IF(D40&gt;=$D$3,3,IF(D40&gt;=$B$3,2,1))="2-1","Desempeño medio, potencial bajo",IF(IF(C40&gt;=$D$3,3,IF(C40&gt;=$B$3,2,1))&amp;"-"&amp;IF(D40&gt;=$D$3,3,IF(D40&gt;=$B$3,2,1))="1-3","Desempeño bajo, alto potencial",IF(IF(C40&gt;=$D$3,3,IF(C40&gt;=$B$3,2,1))&amp;"-"&amp;IF(D40&gt;=$D$3,3,IF(D40&gt;=$B$3,2,1))="1-2","Desempeño bajo, potencial medio",IF(IF(C40&gt;=$D$3,3,IF(C40&gt;=$B$3,2,1))&amp;"-"&amp;IF(D40&gt;=$D$3,3,IF(D40&gt;=$B$3,2,1))="1-1","Desempeño y potencial bajos",""))))))))))</f>
        <v/>
      </c>
      <c r="G40" s="5">
        <f>IF(OR(C40="",D40=""),"",IF(IF(C40&gt;=$D$3,3,IF(C40&gt;=$B$3,2,1))&amp;"-"&amp;IF(D40&gt;=$D$3,3,IF(D40&gt;=$B$3,2,1))="3-3","Preparar para un puesto de mayor alcance; candidata natural a sucesión. Cuidar que no se vaya por falta de reto.",IF(IF(C40&gt;=$D$3,3,IF(C40&gt;=$B$3,2,1))&amp;"-"&amp;IF(D40&gt;=$D$3,3,IF(D40&gt;=$B$3,2,1))="3-2","Ampliar responsabilidades en su puesto o en un puesto lateral; revisar qué le falta para crecer.",IF(IF(C40&gt;=$D$3,3,IF(C40&gt;=$B$3,2,1))&amp;"-"&amp;IF(D40&gt;=$D$3,3,IF(D40&gt;=$B$3,2,1))="3-1","Reconocer y retener como referente técnico; no forzar una promoción que no busca o no le conviene.",IF(IF(C40&gt;=$D$3,3,IF(C40&gt;=$B$3,2,1))&amp;"-"&amp;IF(D40&gt;=$D$3,3,IF(D40&gt;=$B$3,2,1))="2-3","Revisar si el puesto, la jefatura o el apoyo explican el desempeño medio; plan de desarrollo con metas cercanas.",IF(IF(C40&gt;=$D$3,3,IF(C40&gt;=$B$3,2,1))&amp;"-"&amp;IF(D40&gt;=$D$3,3,IF(D40&gt;=$B$3,2,1))="2-2","Desarrollo en el puesto con objetivos claros; es la mayoría en cualquier empresa y sostiene la operación.",IF(IF(C40&gt;=$D$3,3,IF(C40&gt;=$B$3,2,1))&amp;"-"&amp;IF(D40&gt;=$D$3,3,IF(D40&gt;=$B$3,2,1))="2-1","Acordar metas concretas de mejora en el puesto actual y seguimiento cercano.",IF(IF(C40&gt;=$D$3,3,IF(C40&gt;=$B$3,2,1))&amp;"-"&amp;IF(D40&gt;=$D$3,3,IF(D40&gt;=$B$3,2,1))="1-3","Probable desajuste de puesto o de condiciones: revisar asignación, inducción y jefatura antes de concluir.",IF(IF(C40&gt;=$D$3,3,IF(C40&gt;=$B$3,2,1))&amp;"-"&amp;IF(D40&gt;=$D$3,3,IF(D40&gt;=$B$3,2,1))="1-2","Plan de mejora con metas y plazos; revisar si la brecha es de aprendizaje o de otra causa.",IF(IF(C40&gt;=$D$3,3,IF(C40&gt;=$B$3,2,1))&amp;"-"&amp;IF(D40&gt;=$D$3,3,IF(D40&gt;=$B$3,2,1))="1-1","Conversación directa sobre el desempeño, plan de mejora documentado y decisión si no hay avance.",""))))))))))</f>
        <v/>
      </c>
    </row>
    <row r="41">
      <c r="A41" s="6" t="n"/>
      <c r="B41" s="6" t="n"/>
      <c r="C41" s="6" t="n"/>
      <c r="D41" s="6" t="n"/>
      <c r="E41" s="6" t="n"/>
      <c r="F41" s="5">
        <f>IF(OR(C41="",D41=""),"",IF(IF(C41&gt;=$D$3,3,IF(C41&gt;=$B$3,2,1))&amp;"-"&amp;IF(D41&gt;=$D$3,3,IF(D41&gt;=$B$3,2,1))="3-3","Alto desempeño y alto potencial",IF(IF(C41&gt;=$D$3,3,IF(C41&gt;=$B$3,2,1))&amp;"-"&amp;IF(D41&gt;=$D$3,3,IF(D41&gt;=$B$3,2,1))="3-2","Alto desempeño, potencial medio",IF(IF(C41&gt;=$D$3,3,IF(C41&gt;=$B$3,2,1))&amp;"-"&amp;IF(D41&gt;=$D$3,3,IF(D41&gt;=$B$3,2,1))="3-1","Alto desempeño, potencial bajo",IF(IF(C41&gt;=$D$3,3,IF(C41&gt;=$B$3,2,1))&amp;"-"&amp;IF(D41&gt;=$D$3,3,IF(D41&gt;=$B$3,2,1))="2-3","Desempeño medio, alto potencial",IF(IF(C41&gt;=$D$3,3,IF(C41&gt;=$B$3,2,1))&amp;"-"&amp;IF(D41&gt;=$D$3,3,IF(D41&gt;=$B$3,2,1))="2-2","Desempeño y potencial medios",IF(IF(C41&gt;=$D$3,3,IF(C41&gt;=$B$3,2,1))&amp;"-"&amp;IF(D41&gt;=$D$3,3,IF(D41&gt;=$B$3,2,1))="2-1","Desempeño medio, potencial bajo",IF(IF(C41&gt;=$D$3,3,IF(C41&gt;=$B$3,2,1))&amp;"-"&amp;IF(D41&gt;=$D$3,3,IF(D41&gt;=$B$3,2,1))="1-3","Desempeño bajo, alto potencial",IF(IF(C41&gt;=$D$3,3,IF(C41&gt;=$B$3,2,1))&amp;"-"&amp;IF(D41&gt;=$D$3,3,IF(D41&gt;=$B$3,2,1))="1-2","Desempeño bajo, potencial medio",IF(IF(C41&gt;=$D$3,3,IF(C41&gt;=$B$3,2,1))&amp;"-"&amp;IF(D41&gt;=$D$3,3,IF(D41&gt;=$B$3,2,1))="1-1","Desempeño y potencial bajos",""))))))))))</f>
        <v/>
      </c>
      <c r="G41" s="5">
        <f>IF(OR(C41="",D41=""),"",IF(IF(C41&gt;=$D$3,3,IF(C41&gt;=$B$3,2,1))&amp;"-"&amp;IF(D41&gt;=$D$3,3,IF(D41&gt;=$B$3,2,1))="3-3","Preparar para un puesto de mayor alcance; candidata natural a sucesión. Cuidar que no se vaya por falta de reto.",IF(IF(C41&gt;=$D$3,3,IF(C41&gt;=$B$3,2,1))&amp;"-"&amp;IF(D41&gt;=$D$3,3,IF(D41&gt;=$B$3,2,1))="3-2","Ampliar responsabilidades en su puesto o en un puesto lateral; revisar qué le falta para crecer.",IF(IF(C41&gt;=$D$3,3,IF(C41&gt;=$B$3,2,1))&amp;"-"&amp;IF(D41&gt;=$D$3,3,IF(D41&gt;=$B$3,2,1))="3-1","Reconocer y retener como referente técnico; no forzar una promoción que no busca o no le conviene.",IF(IF(C41&gt;=$D$3,3,IF(C41&gt;=$B$3,2,1))&amp;"-"&amp;IF(D41&gt;=$D$3,3,IF(D41&gt;=$B$3,2,1))="2-3","Revisar si el puesto, la jefatura o el apoyo explican el desempeño medio; plan de desarrollo con metas cercanas.",IF(IF(C41&gt;=$D$3,3,IF(C41&gt;=$B$3,2,1))&amp;"-"&amp;IF(D41&gt;=$D$3,3,IF(D41&gt;=$B$3,2,1))="2-2","Desarrollo en el puesto con objetivos claros; es la mayoría en cualquier empresa y sostiene la operación.",IF(IF(C41&gt;=$D$3,3,IF(C41&gt;=$B$3,2,1))&amp;"-"&amp;IF(D41&gt;=$D$3,3,IF(D41&gt;=$B$3,2,1))="2-1","Acordar metas concretas de mejora en el puesto actual y seguimiento cercano.",IF(IF(C41&gt;=$D$3,3,IF(C41&gt;=$B$3,2,1))&amp;"-"&amp;IF(D41&gt;=$D$3,3,IF(D41&gt;=$B$3,2,1))="1-3","Probable desajuste de puesto o de condiciones: revisar asignación, inducción y jefatura antes de concluir.",IF(IF(C41&gt;=$D$3,3,IF(C41&gt;=$B$3,2,1))&amp;"-"&amp;IF(D41&gt;=$D$3,3,IF(D41&gt;=$B$3,2,1))="1-2","Plan de mejora con metas y plazos; revisar si la brecha es de aprendizaje o de otra causa.",IF(IF(C41&gt;=$D$3,3,IF(C41&gt;=$B$3,2,1))&amp;"-"&amp;IF(D41&gt;=$D$3,3,IF(D41&gt;=$B$3,2,1))="1-1","Conversación directa sobre el desempeño, plan de mejora documentado y decisión si no hay avance.",""))))))))))</f>
        <v/>
      </c>
    </row>
    <row r="42">
      <c r="A42" s="6" t="n"/>
      <c r="B42" s="6" t="n"/>
      <c r="C42" s="6" t="n"/>
      <c r="D42" s="6" t="n"/>
      <c r="E42" s="6" t="n"/>
      <c r="F42" s="5">
        <f>IF(OR(C42="",D42=""),"",IF(IF(C42&gt;=$D$3,3,IF(C42&gt;=$B$3,2,1))&amp;"-"&amp;IF(D42&gt;=$D$3,3,IF(D42&gt;=$B$3,2,1))="3-3","Alto desempeño y alto potencial",IF(IF(C42&gt;=$D$3,3,IF(C42&gt;=$B$3,2,1))&amp;"-"&amp;IF(D42&gt;=$D$3,3,IF(D42&gt;=$B$3,2,1))="3-2","Alto desempeño, potencial medio",IF(IF(C42&gt;=$D$3,3,IF(C42&gt;=$B$3,2,1))&amp;"-"&amp;IF(D42&gt;=$D$3,3,IF(D42&gt;=$B$3,2,1))="3-1","Alto desempeño, potencial bajo",IF(IF(C42&gt;=$D$3,3,IF(C42&gt;=$B$3,2,1))&amp;"-"&amp;IF(D42&gt;=$D$3,3,IF(D42&gt;=$B$3,2,1))="2-3","Desempeño medio, alto potencial",IF(IF(C42&gt;=$D$3,3,IF(C42&gt;=$B$3,2,1))&amp;"-"&amp;IF(D42&gt;=$D$3,3,IF(D42&gt;=$B$3,2,1))="2-2","Desempeño y potencial medios",IF(IF(C42&gt;=$D$3,3,IF(C42&gt;=$B$3,2,1))&amp;"-"&amp;IF(D42&gt;=$D$3,3,IF(D42&gt;=$B$3,2,1))="2-1","Desempeño medio, potencial bajo",IF(IF(C42&gt;=$D$3,3,IF(C42&gt;=$B$3,2,1))&amp;"-"&amp;IF(D42&gt;=$D$3,3,IF(D42&gt;=$B$3,2,1))="1-3","Desempeño bajo, alto potencial",IF(IF(C42&gt;=$D$3,3,IF(C42&gt;=$B$3,2,1))&amp;"-"&amp;IF(D42&gt;=$D$3,3,IF(D42&gt;=$B$3,2,1))="1-2","Desempeño bajo, potencial medio",IF(IF(C42&gt;=$D$3,3,IF(C42&gt;=$B$3,2,1))&amp;"-"&amp;IF(D42&gt;=$D$3,3,IF(D42&gt;=$B$3,2,1))="1-1","Desempeño y potencial bajos",""))))))))))</f>
        <v/>
      </c>
      <c r="G42" s="5">
        <f>IF(OR(C42="",D42=""),"",IF(IF(C42&gt;=$D$3,3,IF(C42&gt;=$B$3,2,1))&amp;"-"&amp;IF(D42&gt;=$D$3,3,IF(D42&gt;=$B$3,2,1))="3-3","Preparar para un puesto de mayor alcance; candidata natural a sucesión. Cuidar que no se vaya por falta de reto.",IF(IF(C42&gt;=$D$3,3,IF(C42&gt;=$B$3,2,1))&amp;"-"&amp;IF(D42&gt;=$D$3,3,IF(D42&gt;=$B$3,2,1))="3-2","Ampliar responsabilidades en su puesto o en un puesto lateral; revisar qué le falta para crecer.",IF(IF(C42&gt;=$D$3,3,IF(C42&gt;=$B$3,2,1))&amp;"-"&amp;IF(D42&gt;=$D$3,3,IF(D42&gt;=$B$3,2,1))="3-1","Reconocer y retener como referente técnico; no forzar una promoción que no busca o no le conviene.",IF(IF(C42&gt;=$D$3,3,IF(C42&gt;=$B$3,2,1))&amp;"-"&amp;IF(D42&gt;=$D$3,3,IF(D42&gt;=$B$3,2,1))="2-3","Revisar si el puesto, la jefatura o el apoyo explican el desempeño medio; plan de desarrollo con metas cercanas.",IF(IF(C42&gt;=$D$3,3,IF(C42&gt;=$B$3,2,1))&amp;"-"&amp;IF(D42&gt;=$D$3,3,IF(D42&gt;=$B$3,2,1))="2-2","Desarrollo en el puesto con objetivos claros; es la mayoría en cualquier empresa y sostiene la operación.",IF(IF(C42&gt;=$D$3,3,IF(C42&gt;=$B$3,2,1))&amp;"-"&amp;IF(D42&gt;=$D$3,3,IF(D42&gt;=$B$3,2,1))="2-1","Acordar metas concretas de mejora en el puesto actual y seguimiento cercano.",IF(IF(C42&gt;=$D$3,3,IF(C42&gt;=$B$3,2,1))&amp;"-"&amp;IF(D42&gt;=$D$3,3,IF(D42&gt;=$B$3,2,1))="1-3","Probable desajuste de puesto o de condiciones: revisar asignación, inducción y jefatura antes de concluir.",IF(IF(C42&gt;=$D$3,3,IF(C42&gt;=$B$3,2,1))&amp;"-"&amp;IF(D42&gt;=$D$3,3,IF(D42&gt;=$B$3,2,1))="1-2","Plan de mejora con metas y plazos; revisar si la brecha es de aprendizaje o de otra causa.",IF(IF(C42&gt;=$D$3,3,IF(C42&gt;=$B$3,2,1))&amp;"-"&amp;IF(D42&gt;=$D$3,3,IF(D42&gt;=$B$3,2,1))="1-1","Conversación directa sobre el desempeño, plan de mejora documentado y decisión si no hay avance.",""))))))))))</f>
        <v/>
      </c>
    </row>
    <row r="43">
      <c r="A43" s="6" t="n"/>
      <c r="B43" s="6" t="n"/>
      <c r="C43" s="6" t="n"/>
      <c r="D43" s="6" t="n"/>
      <c r="E43" s="6" t="n"/>
      <c r="F43" s="5">
        <f>IF(OR(C43="",D43=""),"",IF(IF(C43&gt;=$D$3,3,IF(C43&gt;=$B$3,2,1))&amp;"-"&amp;IF(D43&gt;=$D$3,3,IF(D43&gt;=$B$3,2,1))="3-3","Alto desempeño y alto potencial",IF(IF(C43&gt;=$D$3,3,IF(C43&gt;=$B$3,2,1))&amp;"-"&amp;IF(D43&gt;=$D$3,3,IF(D43&gt;=$B$3,2,1))="3-2","Alto desempeño, potencial medio",IF(IF(C43&gt;=$D$3,3,IF(C43&gt;=$B$3,2,1))&amp;"-"&amp;IF(D43&gt;=$D$3,3,IF(D43&gt;=$B$3,2,1))="3-1","Alto desempeño, potencial bajo",IF(IF(C43&gt;=$D$3,3,IF(C43&gt;=$B$3,2,1))&amp;"-"&amp;IF(D43&gt;=$D$3,3,IF(D43&gt;=$B$3,2,1))="2-3","Desempeño medio, alto potencial",IF(IF(C43&gt;=$D$3,3,IF(C43&gt;=$B$3,2,1))&amp;"-"&amp;IF(D43&gt;=$D$3,3,IF(D43&gt;=$B$3,2,1))="2-2","Desempeño y potencial medios",IF(IF(C43&gt;=$D$3,3,IF(C43&gt;=$B$3,2,1))&amp;"-"&amp;IF(D43&gt;=$D$3,3,IF(D43&gt;=$B$3,2,1))="2-1","Desempeño medio, potencial bajo",IF(IF(C43&gt;=$D$3,3,IF(C43&gt;=$B$3,2,1))&amp;"-"&amp;IF(D43&gt;=$D$3,3,IF(D43&gt;=$B$3,2,1))="1-3","Desempeño bajo, alto potencial",IF(IF(C43&gt;=$D$3,3,IF(C43&gt;=$B$3,2,1))&amp;"-"&amp;IF(D43&gt;=$D$3,3,IF(D43&gt;=$B$3,2,1))="1-2","Desempeño bajo, potencial medio",IF(IF(C43&gt;=$D$3,3,IF(C43&gt;=$B$3,2,1))&amp;"-"&amp;IF(D43&gt;=$D$3,3,IF(D43&gt;=$B$3,2,1))="1-1","Desempeño y potencial bajos",""))))))))))</f>
        <v/>
      </c>
      <c r="G43" s="5">
        <f>IF(OR(C43="",D43=""),"",IF(IF(C43&gt;=$D$3,3,IF(C43&gt;=$B$3,2,1))&amp;"-"&amp;IF(D43&gt;=$D$3,3,IF(D43&gt;=$B$3,2,1))="3-3","Preparar para un puesto de mayor alcance; candidata natural a sucesión. Cuidar que no se vaya por falta de reto.",IF(IF(C43&gt;=$D$3,3,IF(C43&gt;=$B$3,2,1))&amp;"-"&amp;IF(D43&gt;=$D$3,3,IF(D43&gt;=$B$3,2,1))="3-2","Ampliar responsabilidades en su puesto o en un puesto lateral; revisar qué le falta para crecer.",IF(IF(C43&gt;=$D$3,3,IF(C43&gt;=$B$3,2,1))&amp;"-"&amp;IF(D43&gt;=$D$3,3,IF(D43&gt;=$B$3,2,1))="3-1","Reconocer y retener como referente técnico; no forzar una promoción que no busca o no le conviene.",IF(IF(C43&gt;=$D$3,3,IF(C43&gt;=$B$3,2,1))&amp;"-"&amp;IF(D43&gt;=$D$3,3,IF(D43&gt;=$B$3,2,1))="2-3","Revisar si el puesto, la jefatura o el apoyo explican el desempeño medio; plan de desarrollo con metas cercanas.",IF(IF(C43&gt;=$D$3,3,IF(C43&gt;=$B$3,2,1))&amp;"-"&amp;IF(D43&gt;=$D$3,3,IF(D43&gt;=$B$3,2,1))="2-2","Desarrollo en el puesto con objetivos claros; es la mayoría en cualquier empresa y sostiene la operación.",IF(IF(C43&gt;=$D$3,3,IF(C43&gt;=$B$3,2,1))&amp;"-"&amp;IF(D43&gt;=$D$3,3,IF(D43&gt;=$B$3,2,1))="2-1","Acordar metas concretas de mejora en el puesto actual y seguimiento cercano.",IF(IF(C43&gt;=$D$3,3,IF(C43&gt;=$B$3,2,1))&amp;"-"&amp;IF(D43&gt;=$D$3,3,IF(D43&gt;=$B$3,2,1))="1-3","Probable desajuste de puesto o de condiciones: revisar asignación, inducción y jefatura antes de concluir.",IF(IF(C43&gt;=$D$3,3,IF(C43&gt;=$B$3,2,1))&amp;"-"&amp;IF(D43&gt;=$D$3,3,IF(D43&gt;=$B$3,2,1))="1-2","Plan de mejora con metas y plazos; revisar si la brecha es de aprendizaje o de otra causa.",IF(IF(C43&gt;=$D$3,3,IF(C43&gt;=$B$3,2,1))&amp;"-"&amp;IF(D43&gt;=$D$3,3,IF(D43&gt;=$B$3,2,1))="1-1","Conversación directa sobre el desempeño, plan de mejora documentado y decisión si no hay avance.",""))))))))))</f>
        <v/>
      </c>
    </row>
    <row r="44">
      <c r="A44" s="6" t="n"/>
      <c r="B44" s="6" t="n"/>
      <c r="C44" s="6" t="n"/>
      <c r="D44" s="6" t="n"/>
      <c r="E44" s="6" t="n"/>
      <c r="F44" s="5">
        <f>IF(OR(C44="",D44=""),"",IF(IF(C44&gt;=$D$3,3,IF(C44&gt;=$B$3,2,1))&amp;"-"&amp;IF(D44&gt;=$D$3,3,IF(D44&gt;=$B$3,2,1))="3-3","Alto desempeño y alto potencial",IF(IF(C44&gt;=$D$3,3,IF(C44&gt;=$B$3,2,1))&amp;"-"&amp;IF(D44&gt;=$D$3,3,IF(D44&gt;=$B$3,2,1))="3-2","Alto desempeño, potencial medio",IF(IF(C44&gt;=$D$3,3,IF(C44&gt;=$B$3,2,1))&amp;"-"&amp;IF(D44&gt;=$D$3,3,IF(D44&gt;=$B$3,2,1))="3-1","Alto desempeño, potencial bajo",IF(IF(C44&gt;=$D$3,3,IF(C44&gt;=$B$3,2,1))&amp;"-"&amp;IF(D44&gt;=$D$3,3,IF(D44&gt;=$B$3,2,1))="2-3","Desempeño medio, alto potencial",IF(IF(C44&gt;=$D$3,3,IF(C44&gt;=$B$3,2,1))&amp;"-"&amp;IF(D44&gt;=$D$3,3,IF(D44&gt;=$B$3,2,1))="2-2","Desempeño y potencial medios",IF(IF(C44&gt;=$D$3,3,IF(C44&gt;=$B$3,2,1))&amp;"-"&amp;IF(D44&gt;=$D$3,3,IF(D44&gt;=$B$3,2,1))="2-1","Desempeño medio, potencial bajo",IF(IF(C44&gt;=$D$3,3,IF(C44&gt;=$B$3,2,1))&amp;"-"&amp;IF(D44&gt;=$D$3,3,IF(D44&gt;=$B$3,2,1))="1-3","Desempeño bajo, alto potencial",IF(IF(C44&gt;=$D$3,3,IF(C44&gt;=$B$3,2,1))&amp;"-"&amp;IF(D44&gt;=$D$3,3,IF(D44&gt;=$B$3,2,1))="1-2","Desempeño bajo, potencial medio",IF(IF(C44&gt;=$D$3,3,IF(C44&gt;=$B$3,2,1))&amp;"-"&amp;IF(D44&gt;=$D$3,3,IF(D44&gt;=$B$3,2,1))="1-1","Desempeño y potencial bajos",""))))))))))</f>
        <v/>
      </c>
      <c r="G44" s="5">
        <f>IF(OR(C44="",D44=""),"",IF(IF(C44&gt;=$D$3,3,IF(C44&gt;=$B$3,2,1))&amp;"-"&amp;IF(D44&gt;=$D$3,3,IF(D44&gt;=$B$3,2,1))="3-3","Preparar para un puesto de mayor alcance; candidata natural a sucesión. Cuidar que no se vaya por falta de reto.",IF(IF(C44&gt;=$D$3,3,IF(C44&gt;=$B$3,2,1))&amp;"-"&amp;IF(D44&gt;=$D$3,3,IF(D44&gt;=$B$3,2,1))="3-2","Ampliar responsabilidades en su puesto o en un puesto lateral; revisar qué le falta para crecer.",IF(IF(C44&gt;=$D$3,3,IF(C44&gt;=$B$3,2,1))&amp;"-"&amp;IF(D44&gt;=$D$3,3,IF(D44&gt;=$B$3,2,1))="3-1","Reconocer y retener como referente técnico; no forzar una promoción que no busca o no le conviene.",IF(IF(C44&gt;=$D$3,3,IF(C44&gt;=$B$3,2,1))&amp;"-"&amp;IF(D44&gt;=$D$3,3,IF(D44&gt;=$B$3,2,1))="2-3","Revisar si el puesto, la jefatura o el apoyo explican el desempeño medio; plan de desarrollo con metas cercanas.",IF(IF(C44&gt;=$D$3,3,IF(C44&gt;=$B$3,2,1))&amp;"-"&amp;IF(D44&gt;=$D$3,3,IF(D44&gt;=$B$3,2,1))="2-2","Desarrollo en el puesto con objetivos claros; es la mayoría en cualquier empresa y sostiene la operación.",IF(IF(C44&gt;=$D$3,3,IF(C44&gt;=$B$3,2,1))&amp;"-"&amp;IF(D44&gt;=$D$3,3,IF(D44&gt;=$B$3,2,1))="2-1","Acordar metas concretas de mejora en el puesto actual y seguimiento cercano.",IF(IF(C44&gt;=$D$3,3,IF(C44&gt;=$B$3,2,1))&amp;"-"&amp;IF(D44&gt;=$D$3,3,IF(D44&gt;=$B$3,2,1))="1-3","Probable desajuste de puesto o de condiciones: revisar asignación, inducción y jefatura antes de concluir.",IF(IF(C44&gt;=$D$3,3,IF(C44&gt;=$B$3,2,1))&amp;"-"&amp;IF(D44&gt;=$D$3,3,IF(D44&gt;=$B$3,2,1))="1-2","Plan de mejora con metas y plazos; revisar si la brecha es de aprendizaje o de otra causa.",IF(IF(C44&gt;=$D$3,3,IF(C44&gt;=$B$3,2,1))&amp;"-"&amp;IF(D44&gt;=$D$3,3,IF(D44&gt;=$B$3,2,1))="1-1","Conversación directa sobre el desempeño, plan de mejora documentado y decisión si no hay avance.",""))))))))))</f>
        <v/>
      </c>
    </row>
    <row r="45">
      <c r="A45" s="6" t="n"/>
      <c r="B45" s="6" t="n"/>
      <c r="C45" s="6" t="n"/>
      <c r="D45" s="6" t="n"/>
      <c r="E45" s="6" t="n"/>
      <c r="F45" s="5">
        <f>IF(OR(C45="",D45=""),"",IF(IF(C45&gt;=$D$3,3,IF(C45&gt;=$B$3,2,1))&amp;"-"&amp;IF(D45&gt;=$D$3,3,IF(D45&gt;=$B$3,2,1))="3-3","Alto desempeño y alto potencial",IF(IF(C45&gt;=$D$3,3,IF(C45&gt;=$B$3,2,1))&amp;"-"&amp;IF(D45&gt;=$D$3,3,IF(D45&gt;=$B$3,2,1))="3-2","Alto desempeño, potencial medio",IF(IF(C45&gt;=$D$3,3,IF(C45&gt;=$B$3,2,1))&amp;"-"&amp;IF(D45&gt;=$D$3,3,IF(D45&gt;=$B$3,2,1))="3-1","Alto desempeño, potencial bajo",IF(IF(C45&gt;=$D$3,3,IF(C45&gt;=$B$3,2,1))&amp;"-"&amp;IF(D45&gt;=$D$3,3,IF(D45&gt;=$B$3,2,1))="2-3","Desempeño medio, alto potencial",IF(IF(C45&gt;=$D$3,3,IF(C45&gt;=$B$3,2,1))&amp;"-"&amp;IF(D45&gt;=$D$3,3,IF(D45&gt;=$B$3,2,1))="2-2","Desempeño y potencial medios",IF(IF(C45&gt;=$D$3,3,IF(C45&gt;=$B$3,2,1))&amp;"-"&amp;IF(D45&gt;=$D$3,3,IF(D45&gt;=$B$3,2,1))="2-1","Desempeño medio, potencial bajo",IF(IF(C45&gt;=$D$3,3,IF(C45&gt;=$B$3,2,1))&amp;"-"&amp;IF(D45&gt;=$D$3,3,IF(D45&gt;=$B$3,2,1))="1-3","Desempeño bajo, alto potencial",IF(IF(C45&gt;=$D$3,3,IF(C45&gt;=$B$3,2,1))&amp;"-"&amp;IF(D45&gt;=$D$3,3,IF(D45&gt;=$B$3,2,1))="1-2","Desempeño bajo, potencial medio",IF(IF(C45&gt;=$D$3,3,IF(C45&gt;=$B$3,2,1))&amp;"-"&amp;IF(D45&gt;=$D$3,3,IF(D45&gt;=$B$3,2,1))="1-1","Desempeño y potencial bajos",""))))))))))</f>
        <v/>
      </c>
      <c r="G45" s="5">
        <f>IF(OR(C45="",D45=""),"",IF(IF(C45&gt;=$D$3,3,IF(C45&gt;=$B$3,2,1))&amp;"-"&amp;IF(D45&gt;=$D$3,3,IF(D45&gt;=$B$3,2,1))="3-3","Preparar para un puesto de mayor alcance; candidata natural a sucesión. Cuidar que no se vaya por falta de reto.",IF(IF(C45&gt;=$D$3,3,IF(C45&gt;=$B$3,2,1))&amp;"-"&amp;IF(D45&gt;=$D$3,3,IF(D45&gt;=$B$3,2,1))="3-2","Ampliar responsabilidades en su puesto o en un puesto lateral; revisar qué le falta para crecer.",IF(IF(C45&gt;=$D$3,3,IF(C45&gt;=$B$3,2,1))&amp;"-"&amp;IF(D45&gt;=$D$3,3,IF(D45&gt;=$B$3,2,1))="3-1","Reconocer y retener como referente técnico; no forzar una promoción que no busca o no le conviene.",IF(IF(C45&gt;=$D$3,3,IF(C45&gt;=$B$3,2,1))&amp;"-"&amp;IF(D45&gt;=$D$3,3,IF(D45&gt;=$B$3,2,1))="2-3","Revisar si el puesto, la jefatura o el apoyo explican el desempeño medio; plan de desarrollo con metas cercanas.",IF(IF(C45&gt;=$D$3,3,IF(C45&gt;=$B$3,2,1))&amp;"-"&amp;IF(D45&gt;=$D$3,3,IF(D45&gt;=$B$3,2,1))="2-2","Desarrollo en el puesto con objetivos claros; es la mayoría en cualquier empresa y sostiene la operación.",IF(IF(C45&gt;=$D$3,3,IF(C45&gt;=$B$3,2,1))&amp;"-"&amp;IF(D45&gt;=$D$3,3,IF(D45&gt;=$B$3,2,1))="2-1","Acordar metas concretas de mejora en el puesto actual y seguimiento cercano.",IF(IF(C45&gt;=$D$3,3,IF(C45&gt;=$B$3,2,1))&amp;"-"&amp;IF(D45&gt;=$D$3,3,IF(D45&gt;=$B$3,2,1))="1-3","Probable desajuste de puesto o de condiciones: revisar asignación, inducción y jefatura antes de concluir.",IF(IF(C45&gt;=$D$3,3,IF(C45&gt;=$B$3,2,1))&amp;"-"&amp;IF(D45&gt;=$D$3,3,IF(D45&gt;=$B$3,2,1))="1-2","Plan de mejora con metas y plazos; revisar si la brecha es de aprendizaje o de otra causa.",IF(IF(C45&gt;=$D$3,3,IF(C45&gt;=$B$3,2,1))&amp;"-"&amp;IF(D45&gt;=$D$3,3,IF(D45&gt;=$B$3,2,1))="1-1","Conversación directa sobre el desempeño, plan de mejora documentado y decisión si no hay avance.",""))))))))))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>
        <is>
          <t>PERSONAS POR CELDA</t>
        </is>
      </c>
    </row>
    <row r="2">
      <c r="A2" s="2" t="inlineStr">
        <is>
          <t>Se calcula sola con la hoja 1.</t>
        </is>
      </c>
    </row>
    <row r="3" ht="42" customHeight="1">
      <c r="A3" s="3" t="inlineStr">
        <is>
          <t>Celda</t>
        </is>
      </c>
      <c r="B3" s="3" t="inlineStr">
        <is>
          <t>Personas</t>
        </is>
      </c>
    </row>
    <row r="4">
      <c r="A4" s="6" t="inlineStr">
        <is>
          <t>Alto desempeño y alto potencial</t>
        </is>
      </c>
      <c r="B4" s="5">
        <f>COUNTIF('1 Matriz'!$F$6:$F$45,A4)</f>
        <v/>
      </c>
    </row>
    <row r="5">
      <c r="A5" s="6" t="inlineStr">
        <is>
          <t>Alto desempeño, potencial medio</t>
        </is>
      </c>
      <c r="B5" s="5">
        <f>COUNTIF('1 Matriz'!$F$6:$F$45,A5)</f>
        <v/>
      </c>
    </row>
    <row r="6">
      <c r="A6" s="6" t="inlineStr">
        <is>
          <t>Alto desempeño, potencial bajo</t>
        </is>
      </c>
      <c r="B6" s="5">
        <f>COUNTIF('1 Matriz'!$F$6:$F$45,A6)</f>
        <v/>
      </c>
    </row>
    <row r="7">
      <c r="A7" s="6" t="inlineStr">
        <is>
          <t>Desempeño medio, alto potencial</t>
        </is>
      </c>
      <c r="B7" s="5">
        <f>COUNTIF('1 Matriz'!$F$6:$F$45,A7)</f>
        <v/>
      </c>
    </row>
    <row r="8">
      <c r="A8" s="6" t="inlineStr">
        <is>
          <t>Desempeño y potencial medios</t>
        </is>
      </c>
      <c r="B8" s="5">
        <f>COUNTIF('1 Matriz'!$F$6:$F$45,A8)</f>
        <v/>
      </c>
    </row>
    <row r="9">
      <c r="A9" s="6" t="inlineStr">
        <is>
          <t>Desempeño medio, potencial bajo</t>
        </is>
      </c>
      <c r="B9" s="5">
        <f>COUNTIF('1 Matriz'!$F$6:$F$45,A9)</f>
        <v/>
      </c>
    </row>
    <row r="10">
      <c r="A10" s="6" t="inlineStr">
        <is>
          <t>Desempeño bajo, alto potencial</t>
        </is>
      </c>
      <c r="B10" s="5">
        <f>COUNTIF('1 Matriz'!$F$6:$F$45,A10)</f>
        <v/>
      </c>
    </row>
    <row r="11">
      <c r="A11" s="6" t="inlineStr">
        <is>
          <t>Desempeño bajo, potencial medio</t>
        </is>
      </c>
      <c r="B11" s="5">
        <f>COUNTIF('1 Matriz'!$F$6:$F$45,A11)</f>
        <v/>
      </c>
    </row>
    <row r="12">
      <c r="A12" s="6" t="inlineStr">
        <is>
          <t>Desempeño y potencial bajos</t>
        </is>
      </c>
      <c r="B12" s="5">
        <f>COUNTIF('1 Matriz'!$F$6:$F$45,A12)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MATRIZ 9-BOX</t>
        </is>
      </c>
    </row>
    <row r="2">
      <c r="A2" t="inlineStr"/>
    </row>
    <row r="3">
      <c r="A3" t="inlineStr">
        <is>
          <t>1. Declare los cortes antes de ubicar a nadie. Use la escala de su evaluación del desempeño.</t>
        </is>
      </c>
    </row>
    <row r="4">
      <c r="A4" t="inlineStr">
        <is>
          <t>2. El desempeño sale del último ciclo de evaluación calibrado; el potencial es un juicio que debe sustentarse con evidencias:</t>
        </is>
      </c>
    </row>
    <row r="5">
      <c r="A5" t="inlineStr">
        <is>
          <t xml:space="preserve">   · Aprende con rapidez tareas nuevas y las aplica sin depender de instrucciones detalladas.</t>
        </is>
      </c>
    </row>
    <row r="6">
      <c r="A6" t="inlineStr">
        <is>
          <t xml:space="preserve">   · Ha asumido responsabilidades fuera de su puesto con buenos resultados (suplencias, proyectos).</t>
        </is>
      </c>
    </row>
    <row r="7">
      <c r="A7" t="inlineStr">
        <is>
          <t xml:space="preserve">   · Lo buscan otras personas para resolver problemas o para aprender.</t>
        </is>
      </c>
    </row>
    <row r="8">
      <c r="A8" t="inlineStr">
        <is>
          <t xml:space="preserve">   · Maneja bien la presión y la ambigüedad en situaciones observadas.</t>
        </is>
      </c>
    </row>
    <row r="9">
      <c r="A9" t="inlineStr">
        <is>
          <t xml:space="preserve">   · Manifiesta interés en crecer y está dispuesta a asumir lo que el siguiente puesto exige.</t>
        </is>
      </c>
    </row>
    <row r="10">
      <c r="A10" t="inlineStr">
        <is>
          <t>3. Revise las ubicaciones en una sesión de calibración entre jefaturas y termine cada fila con una acción de desarrollo con fecha.</t>
        </is>
      </c>
    </row>
    <row r="11">
      <c r="A11" t="inlineStr"/>
    </row>
    <row r="12">
      <c r="A12" t="inlineStr">
        <is>
          <t>Límites: no es un instrumento validado, no tiene cortes universales y no se comunica como etiqueta a la persona.</t>
        </is>
      </c>
    </row>
    <row r="13">
      <c r="A13" t="inlineStr">
        <is>
          <t>Los datos son reservados (Ley para la Protección de Datos Personales).</t>
        </is>
      </c>
    </row>
    <row r="14">
      <c r="A14" t="inlineStr"/>
    </row>
    <row r="15">
      <c r="A15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2026-10-25T18:55:37Z</dcterms:created>
  <dcterms:modified xmlns:dcterms="http://purl.org/dc/terms/" xmlns:xsi="http://www.w3.org/2001/XMLSchema-instance" xsi:type="dcterms:W3CDTF">2026-10-25T18:55:37Z</dcterms:modified>
</cp:coreProperties>
</file>